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showInkAnnotation="0"/>
  <xr:revisionPtr revIDLastSave="0" documentId="13_ncr:1_{842AA56C-D4AB-4E0D-B73F-1FBFC41176F7}" xr6:coauthVersionLast="47" xr6:coauthVersionMax="47" xr10:uidLastSave="{00000000-0000-0000-0000-000000000000}"/>
  <bookViews>
    <workbookView xWindow="-120" yWindow="-120" windowWidth="29040" windowHeight="15840" xr2:uid="{00000000-000D-0000-FFFF-FFFF00000000}"/>
  </bookViews>
  <sheets>
    <sheet name="START HERE" sheetId="6" r:id="rId1"/>
    <sheet name="Instructions" sheetId="8" r:id="rId2"/>
    <sheet name="Action Tree " sheetId="4" r:id="rId3"/>
    <sheet name="Top 5 Sources" sheetId="10" r:id="rId4"/>
    <sheet name="Source Reduction Examples " sheetId="9" r:id="rId5"/>
    <sheet name="ReadMe" sheetId="7" r:id="rId6"/>
  </sheets>
  <definedNames>
    <definedName name="_xlnm._FilterDatabase" localSheetId="2" hidden="1">'Action Tree '!$A$7:$I$41</definedName>
    <definedName name="_xlnm.Print_Area" localSheetId="2">'Action Tree '!$A$1:$K$41</definedName>
    <definedName name="_xlnm.Print_Area" localSheetId="1">Instructions!$A$1:$L$6</definedName>
    <definedName name="_xlnm.Print_Area" localSheetId="0">'START HERE'!$A$1:$L$10</definedName>
    <definedName name="_xlnm.Print_Area" localSheetId="3">'Top 5 Sources'!$A$1:$S$10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4" l="1"/>
  <c r="I36" i="4" l="1"/>
  <c r="H36" i="4"/>
  <c r="G36" i="4"/>
  <c r="F36" i="4"/>
  <c r="E36" i="4"/>
</calcChain>
</file>

<file path=xl/sharedStrings.xml><?xml version="1.0" encoding="utf-8"?>
<sst xmlns="http://schemas.openxmlformats.org/spreadsheetml/2006/main" count="333" uniqueCount="191">
  <si>
    <r>
      <rPr>
        <b/>
        <sz val="9"/>
        <color theme="1"/>
        <rFont val="Arial"/>
        <family val="2"/>
      </rPr>
      <t>Intended Use:</t>
    </r>
    <r>
      <rPr>
        <sz val="9"/>
        <color theme="1"/>
        <rFont val="Arial"/>
        <family val="2"/>
      </rPr>
      <t xml:space="preserve"> This Action Tree is a tool designed to support mercury source identification and reduction in water treated and discharged by a given wastewater treatment facility. The actions identified in this tool can be used to inform and develop a Permittee's Mercury Pollutant Minimization Plan (Plan) and to identify long-term potential solutions a Permittee can apply to eventually meet the underlying mercury water quality standard at Minn. R. 7052.0100, subp. 2-5.</t>
    </r>
  </si>
  <si>
    <t>The Plan, in addition to the identification of an interim effluent mercury limit that reflects the Highest Achievable Condition (HAC), is required by the MPCA as one of the conditions to grant a mercury variance under 40 CFR § 131.14(b)(1)(iii). Plans are due to the MPCA within 180 days of final permit issuance and subsequent approval of the mercury variance request.</t>
  </si>
  <si>
    <t>Any actions identified in this tool will be included in reissued NPDES/SDS permits for facilities with an approved mercury variance. Completing the action tool is not, in and of itself, sufficient to satisfy the terms of a reissued permit or mercury variance.</t>
  </si>
  <si>
    <r>
      <rPr>
        <b/>
        <sz val="9"/>
        <color rgb="FF000000"/>
        <rFont val="Arial"/>
        <family val="2"/>
      </rPr>
      <t>Questions:</t>
    </r>
    <r>
      <rPr>
        <sz val="9"/>
        <color rgb="FF000000"/>
        <rFont val="Arial"/>
        <family val="2"/>
      </rPr>
      <t xml:space="preserve"> If you have any questions regarding the Action Tree or instructions, contact the MPCA variance coordinators by email at WQSvariances.mpca@state.mn.us. </t>
    </r>
  </si>
  <si>
    <t>Instructions:</t>
  </si>
  <si>
    <t>Starting in the "Action Tree" tab, work down the list of possible actions or activities that would be possible actions that would allow the Permittee to achieve mercury source and/or treatment reductions. This tool is intended to be used such that the Permittee is able to identify the best mercury reduction options for their community, understanding that not all potential actions will be workable, but there still has to be progress made towards meeting the mercury water quality standard.</t>
  </si>
  <si>
    <t>Note that some of the listed actions or activities are locked in the spreadsheet and cannot be removed from the list. Some of those activities are required of all Permittees seeking a mercury variance, and each will automatically be included and enforceable in a final NPDES/SDS permit reissuance. The remainder of the actions and activities are selected by default. The MPCA is available to work through the Action Tree with a Permittee, if desired.</t>
  </si>
  <si>
    <t>Once a Permittee has identified actions and activities that can be taken to reduce mercury, move onto the "Top 5 Sources" tab. In this tab, identify the top five mercury sources in your community. These may be municipal, industrial, commercial sources, residential and/or nonpoint sources. Some communities may have fewer than five sources, while some may have more. The top five list is intended as a start to source identification and as a means to focus reduction efforts. This list may be revised if source contribution identification efforts identify a need to change priority mercury sources.</t>
  </si>
  <si>
    <t xml:space="preserve">The "Source Reduction Examples" tab identifies potential source categories contributing mercury to the collection system and a non-exhaustive list of potential actions to be taken by the permittee to reduce contributions from said sources. </t>
  </si>
  <si>
    <t xml:space="preserve">The "ReadMe" tab defines and describes each of the components of the Action Tree. Further questions can be directed to variance coordinators at WQSvariances.mpca@state.mn.us. </t>
  </si>
  <si>
    <t>Anticipated Year(s) of Action - checkmarks will correspond to required documentation for report submittals to MPCA.</t>
  </si>
  <si>
    <t xml:space="preserve">Anticipated Outcome(s) and/or report deliverable </t>
  </si>
  <si>
    <r>
      <t xml:space="preserve">MPCA Comments </t>
    </r>
    <r>
      <rPr>
        <sz val="9"/>
        <color theme="1" tint="0.499984740745262"/>
        <rFont val="Arial"/>
        <family val="2"/>
      </rPr>
      <t>(post-review)</t>
    </r>
  </si>
  <si>
    <t xml:space="preserve">Permit years </t>
  </si>
  <si>
    <t>Source Category</t>
  </si>
  <si>
    <t>Activity Category</t>
  </si>
  <si>
    <r>
      <t xml:space="preserve">Activities </t>
    </r>
    <r>
      <rPr>
        <sz val="9"/>
        <color theme="1"/>
        <rFont val="Arial"/>
        <family val="2"/>
      </rPr>
      <t>(education, outreach, monitoring, ordinances, etc.)</t>
    </r>
  </si>
  <si>
    <t>Within 180 Days of Issuance</t>
  </si>
  <si>
    <t>Total Facility</t>
  </si>
  <si>
    <t>Permit</t>
  </si>
  <si>
    <t>Begin drafting and complete the permit-required Mercury Pollutant Minimization Plan (Plan)</t>
  </si>
  <si>
    <t>x</t>
  </si>
  <si>
    <r>
      <t xml:space="preserve">Completed Mercury Pollutant Minimization Plan, submitted for review and approval by MPCA staff.
</t>
    </r>
    <r>
      <rPr>
        <b/>
        <i/>
        <sz val="9"/>
        <color theme="1"/>
        <rFont val="Arial"/>
        <family val="2"/>
      </rPr>
      <t>This is a permit requirement.</t>
    </r>
  </si>
  <si>
    <t>Sampling</t>
  </si>
  <si>
    <t xml:space="preserve">Calculate current mercury load to facility headworks using influent mercury concentration sampling and influent flow sampling, and mercury load in the discharge using effluent mercury concentration sampling and effluent flow sampling. </t>
  </si>
  <si>
    <r>
      <rPr>
        <sz val="9"/>
        <color rgb="FF000000"/>
        <rFont val="Arial"/>
        <family val="2"/>
      </rPr>
      <t xml:space="preserve">Identify existing mercury load to the WWTP and in the effluent. 
</t>
    </r>
    <r>
      <rPr>
        <b/>
        <i/>
        <sz val="9"/>
        <color rgb="FF000000"/>
        <rFont val="Arial"/>
        <family val="2"/>
      </rPr>
      <t>Influent and effluent flow and mercury monitoring are permit requirements.</t>
    </r>
  </si>
  <si>
    <t>Analysis</t>
  </si>
  <si>
    <t>Determine total facility load reduction needed to meet final WQBEL.</t>
  </si>
  <si>
    <t>Draft and submit annual progress report by January 31st of each year.</t>
  </si>
  <si>
    <t>This is a permit requirement.</t>
  </si>
  <si>
    <t>Top 5</t>
  </si>
  <si>
    <t>Identify top five suspected sources of mercury in the community. This should include an evaluation of potential industrial, municipal, commercial, residential and institutional sources. Consider ways to work with those sources to propose a control strategy to reduce mercury at the source.</t>
  </si>
  <si>
    <t>Monitor concentration and flow, then calculate mercury load, for each of the sources identified in the Top 5 inventory.</t>
  </si>
  <si>
    <t>Implementation</t>
  </si>
  <si>
    <t>Determine actions that could be taken at each of the sources in inventory. Choose and implement activities from "Source Reduction Examples" tab*. Estimate load reduction anticipated through implementation of each activity.</t>
  </si>
  <si>
    <t>Determine reduction actions and estimated reductions, if applicable.</t>
  </si>
  <si>
    <t>Funding</t>
  </si>
  <si>
    <t>Explore potential options for funding mercury reduction actions at top sources. If no funding sources are identified, note that in the relevant annual report.</t>
  </si>
  <si>
    <t>Top 3</t>
  </si>
  <si>
    <t xml:space="preserve">Implement specific actions* to reduce mercury at top (3) facilities. </t>
  </si>
  <si>
    <t xml:space="preserve">Implement reduction actions as described in the Plan and estimated reductions, if applicable. </t>
  </si>
  <si>
    <t xml:space="preserve">Monitor concentration and flow, then calculate mercury load, for the top (3) sources identified, following implementation of reduction actions. </t>
  </si>
  <si>
    <t xml:space="preserve">Determine if actions had impact on mercury loadings from Top Sources. Analyze results and re-evaluate actions, if applicable. </t>
  </si>
  <si>
    <t>Review need for and/or revise user agreements at top (3) facilities.</t>
  </si>
  <si>
    <t xml:space="preserve">Evaluate opportunities through user agreements to improve mercury reductions. </t>
  </si>
  <si>
    <t>Next 2</t>
  </si>
  <si>
    <t xml:space="preserve">Implement specific actions* to reduce mercury at next (2) facilities. </t>
  </si>
  <si>
    <t xml:space="preserve">Monitor concentration and flow, then calculate mercury load, for the next (2) sources identified, following implementation of reduction actions. </t>
  </si>
  <si>
    <t>Review need for and/or revise user agreements at next (2) facilities.</t>
  </si>
  <si>
    <t>Evaluate opportunities through user agreements to improve mercury reductions.</t>
  </si>
  <si>
    <t>Residential</t>
  </si>
  <si>
    <t>Education/Outreach</t>
  </si>
  <si>
    <t xml:space="preserve">Properly disposing of and recycling mercury-laden products. </t>
  </si>
  <si>
    <t>Institutional</t>
  </si>
  <si>
    <t xml:space="preserve">Develop educational mercury reduction materials to share with the public. </t>
  </si>
  <si>
    <t xml:space="preserve">Inflow &amp; Infiltration </t>
  </si>
  <si>
    <t>Submit an inflow and infiltration (I/I) reduction plan detailing efforts to identify and reduce sources of I/I to the collection and treatment system.</t>
  </si>
  <si>
    <t xml:space="preserve">Expect less operational disruptions from high flow events, resulting in decreased mercury effluent concentrations. Development of the plan will help guide permittee decisions to achieve the best flow and mercury reductions. </t>
  </si>
  <si>
    <t xml:space="preserve">Investigate source contribution of I/I into the collection and treatment system. </t>
  </si>
  <si>
    <t xml:space="preserve">Determine location and volume of I/I contributions to the system. </t>
  </si>
  <si>
    <t xml:space="preserve">Identify priority locations for I/I reduction and elimination efforts. </t>
  </si>
  <si>
    <t xml:space="preserve">Focus I/I efforts on priority sites for most effective reductions of high flow events. </t>
  </si>
  <si>
    <t xml:space="preserve">Find and apply for funding opportunities to finance I/I reduction and elimination efforts. </t>
  </si>
  <si>
    <t>Explore potential options for funding I/I efforts to reduce mercury. If no funding sources are identified, note that in the relevant annual report.</t>
  </si>
  <si>
    <t xml:space="preserve">Expect less operational disruptions from high flow events resulting in decreased mercury effluent concentrations.  </t>
  </si>
  <si>
    <t xml:space="preserve">Evaluate potential correlations between effluent total mercury concentrations with TSS, biosolids, and dissolved mercury concentrations. </t>
  </si>
  <si>
    <t xml:space="preserve">Improved understanding of potential areas for treatment train optimization and improvements, like increased solids removal, to reduce effluent mercury concentrations. </t>
  </si>
  <si>
    <t>Policy</t>
  </si>
  <si>
    <t>Total number of annual actions</t>
  </si>
  <si>
    <r>
      <t>* Specific actions may include implementation of best management practices (BMPs), modifying user agreements, educating users, adapting general permits, and/or updating ordinances. Examples can be found in the next tab "</t>
    </r>
    <r>
      <rPr>
        <b/>
        <sz val="9"/>
        <color theme="1"/>
        <rFont val="Arial"/>
        <family val="2"/>
      </rPr>
      <t>Source Reduction Examples</t>
    </r>
    <r>
      <rPr>
        <sz val="9"/>
        <color theme="1"/>
        <rFont val="Arial"/>
        <family val="2"/>
      </rPr>
      <t>."</t>
    </r>
  </si>
  <si>
    <t>Top 5 sources of mercury</t>
  </si>
  <si>
    <t>Rank</t>
  </si>
  <si>
    <t>Name</t>
  </si>
  <si>
    <r>
      <rPr>
        <b/>
        <sz val="9"/>
        <color theme="1"/>
        <rFont val="Arial"/>
        <family val="2"/>
      </rPr>
      <t>Note:</t>
    </r>
    <r>
      <rPr>
        <sz val="9"/>
        <color theme="1"/>
        <rFont val="Arial"/>
        <family val="2"/>
      </rPr>
      <t xml:space="preserve"> the inventory of mercury sources will be different for each community. Some may only have a few - others over 20. The intent here is to provide a place on the individual city's action plan to rank and inventory potential mercury sources. The rank references determine the order of implementing actions in the Action Tree.</t>
    </r>
  </si>
  <si>
    <t>Top 5 Source Category</t>
  </si>
  <si>
    <t xml:space="preserve">Source Category Examples </t>
  </si>
  <si>
    <t xml:space="preserve">Permittee Actions </t>
  </si>
  <si>
    <t>Performance Measure</t>
  </si>
  <si>
    <t>Goal</t>
  </si>
  <si>
    <t xml:space="preserve">Commercial </t>
  </si>
  <si>
    <t>Medical – hospitals, clinics, nursing homes, veterinarians</t>
  </si>
  <si>
    <t>·  Mail out American Hospital Association (AHA) best management practices (BMP) literature</t>
  </si>
  <si>
    <t>·  Date/content of mailing</t>
  </si>
  <si>
    <t>Mercury-free wherever practicable.</t>
  </si>
  <si>
    <t>·  Workshops</t>
  </si>
  <si>
    <t>·  Participation/Reduction</t>
  </si>
  <si>
    <t>Spill management.</t>
  </si>
  <si>
    <t>·  Onsite visits</t>
  </si>
  <si>
    <t>·  Progress, quantity recycled</t>
  </si>
  <si>
    <t>·  BMP requirements</t>
  </si>
  <si>
    <t>·  Adoption/implementation</t>
  </si>
  <si>
    <t>·  Permits</t>
  </si>
  <si>
    <t>Dental Clinics</t>
  </si>
  <si>
    <t>·  Mail appropriate BMP literature</t>
  </si>
  <si>
    <t>·  Date/content</t>
  </si>
  <si>
    <t>Capture and recycle mercury used or generated.</t>
  </si>
  <si>
    <t>·  Meetings with dentists</t>
  </si>
  <si>
    <t>·  Participation</t>
  </si>
  <si>
    <t>Minimize mercury discharges.</t>
  </si>
  <si>
    <t>·  Survey(s)</t>
  </si>
  <si>
    <t>·  Adherence to American Dental Association’s (ADA’s) BMPs (voluntary or mandatory)</t>
  </si>
  <si>
    <t>·  Mercury recycling (voluntary or mandatory)</t>
  </si>
  <si>
    <t>·  Quantity recycled</t>
  </si>
  <si>
    <t>·  Adoption of removal equipment meeting ISO standards (voluntary or mandatory)</t>
  </si>
  <si>
    <t xml:space="preserve">·  Permits </t>
  </si>
  <si>
    <t xml:space="preserve">·  Adopt dental amalgam separator ordinance </t>
  </si>
  <si>
    <t xml:space="preserve">Institutional </t>
  </si>
  <si>
    <t>Schools – secondary</t>
  </si>
  <si>
    <t>·  Mail BMP literature</t>
  </si>
  <si>
    <t>Mercury free wherever practicable.</t>
  </si>
  <si>
    <t>·  Reduction progress</t>
  </si>
  <si>
    <t>·  Quantity of mercury recycled</t>
  </si>
  <si>
    <t xml:space="preserve">Institutional/ Commercial </t>
  </si>
  <si>
    <t>Schools – Colleges/Technical, laboratories</t>
  </si>
  <si>
    <t>·  See Medical and School Sectors</t>
  </si>
  <si>
    <t xml:space="preserve">Industrial </t>
  </si>
  <si>
    <t>Other industries and businesses with potential for mercury contributions, such as pulp &amp; paper processing facilities</t>
  </si>
  <si>
    <t>·  Mail chemical/equipment literature</t>
  </si>
  <si>
    <t>Phase out of mercury containing devices and chemicals.</t>
  </si>
  <si>
    <t>·  Onsite visit during pretreatment inspection</t>
  </si>
  <si>
    <t>·  Application of local limits and/or require BMPs for IUs</t>
  </si>
  <si>
    <t>·  Require PMPs in IU permits</t>
  </si>
  <si>
    <t xml:space="preserve">Residential </t>
  </si>
  <si>
    <t>General Public</t>
  </si>
  <si>
    <t>·  Promote mercury clean sweeps</t>
  </si>
  <si>
    <t>·  Date/contents</t>
  </si>
  <si>
    <t>Reduced use of mercury containing products.</t>
  </si>
  <si>
    <t xml:space="preserve">·  Displays at community events </t>
  </si>
  <si>
    <t>Recycling of mercury products.</t>
  </si>
  <si>
    <t>·  Public service announcements</t>
  </si>
  <si>
    <t>·  Outreach at schools</t>
  </si>
  <si>
    <t>·  Establish local mercury website</t>
  </si>
  <si>
    <t>·  Website hits</t>
  </si>
  <si>
    <t>This sheet describes each of the components of the Action Tree, and is intended to help those filling it out to better understand the options presented.</t>
  </si>
  <si>
    <t>Column heading</t>
  </si>
  <si>
    <t>Description</t>
  </si>
  <si>
    <t>The broadly-defined source of mercury impacting effluent concentrations at the facility in question</t>
  </si>
  <si>
    <t>The broad classification of the tool or resource that will be used to implement actions</t>
  </si>
  <si>
    <t>Activities</t>
  </si>
  <si>
    <t>Specific actions that will be used to reduce mercury contributions to surface water and, subsequently, wastewater effluent</t>
  </si>
  <si>
    <t>Anticipated year(s) of action</t>
  </si>
  <si>
    <t>The relative year during which time an activity will be conducted</t>
  </si>
  <si>
    <t>Anticipated outcomes and/or deliverables</t>
  </si>
  <si>
    <t>Specific reason and explanation for why a chosen activity is relevant and/or what that activity will result in</t>
  </si>
  <si>
    <t xml:space="preserve">These are conditions that will be included in the permit and are non-negotiable for Permittees requesting a mercury variance due to economic reasons. </t>
  </si>
  <si>
    <t>Industrial</t>
  </si>
  <si>
    <t>Privately-owned, for-profit entities that engage in manufacturing/production</t>
  </si>
  <si>
    <t>Municipal</t>
  </si>
  <si>
    <t>Municipally-owned land and facilities, including wastewater treatment plants</t>
  </si>
  <si>
    <t>Commercial</t>
  </si>
  <si>
    <t>Retail or other privately-owned, for-profit entities that engage in the direct-to-consumer sale of goods and services</t>
  </si>
  <si>
    <t xml:space="preserve">Domestic use or disposal of mercury-containing products by the general public </t>
  </si>
  <si>
    <t>Schools, churches, or other non-Government entities</t>
  </si>
  <si>
    <t>Infiltration &amp; Inflow</t>
  </si>
  <si>
    <t xml:space="preserve">Water entering the collection system through unintended and/or excessive groundwater and stormwater infiltration &amp; inflow </t>
  </si>
  <si>
    <t xml:space="preserve">Top 5 </t>
  </si>
  <si>
    <t>The five sources that contribute (or could be reasonably assumed to contribute) the most mercury in wastewater treated by the permittee - these could include, but are not limited to industrial, commercial, and/or institutional sources. There may be fewer or more than five sources in a given community.</t>
  </si>
  <si>
    <t>The three sources that contribute (or could reasonably assumed to contribute) the most mercury in wastewater treated by the permittee</t>
  </si>
  <si>
    <t>The fourth and fifth sources identified as contributors (or potential contributors) to mercury in wastewater treated by the permittee</t>
  </si>
  <si>
    <t>Activity Categories</t>
  </si>
  <si>
    <t>Activity requires review of information that could lead to a decrease in the mercury concentration in the effluent</t>
  </si>
  <si>
    <t>Activity requires providing or suggesting educational opportunities or other resources to encourage the pre-treatment/prevention of mercury pollution in water pre-treatment</t>
  </si>
  <si>
    <t>Activities requiring a specific action to reduce mercury in facility effluent</t>
  </si>
  <si>
    <t xml:space="preserve">Funding </t>
  </si>
  <si>
    <t>Activity requires reaching out to PCA staff, MnTAP, or other potential funding mechanisms for assistance with reaching mercury reduction goals</t>
  </si>
  <si>
    <t>Activity requires the development and proposal of a city or county ordinance that will lead to mercury reduction</t>
  </si>
  <si>
    <t>Activity required by a facility permit</t>
  </si>
  <si>
    <t>Activity requires monitoring and collecting data to inform whether or not actions are working to reduce mercury</t>
  </si>
  <si>
    <t>Each row includes a different, unique potential activity that a permittee can support in order to reduce mercury.</t>
  </si>
  <si>
    <t>180 Days/Immediately Upon Issuance</t>
  </si>
  <si>
    <t>An "X" in this column indicates that the permittee is responsible for completing this activity, including submitting the deliverable to the MPCA, within 180 days of permit issuance/reissuance</t>
  </si>
  <si>
    <t>Permit Term</t>
  </si>
  <si>
    <t>Mercury variances approved for dischargers in the Great Lakes Basin can be no longer than 5 years, generally aligned with the five-year permit term. The permit term is then further divided to indicate the year each action/activity must be completed.</t>
  </si>
  <si>
    <t>Each row includes the specific reason the associated action/activity was chosen and what outcome and/or deliverable of that specific action/activity is expected.</t>
  </si>
  <si>
    <r>
      <t>Gather actual loading data from likely sources.</t>
    </r>
    <r>
      <rPr>
        <b/>
        <sz val="9"/>
        <color theme="1"/>
        <rFont val="Arial"/>
        <family val="2"/>
      </rPr>
      <t xml:space="preserve"> We will need to discuss best way to montior groundwater concenttration and flow.</t>
    </r>
  </si>
  <si>
    <t xml:space="preserve">Coordinate with Cook County to continue offering mercury clean sweep events for the community to properly dispose of mercury-containing products </t>
  </si>
  <si>
    <t xml:space="preserve">Develop educational materials to better engage with the community through public service announcements, targeted local ads, etc. to encourage mercury reduction practices. Document distribution and implementation of these actions.  </t>
  </si>
  <si>
    <t xml:space="preserve">Execute I/I reduction and elimination plans as funding becomes available.  </t>
  </si>
  <si>
    <t xml:space="preserve">See actual reduction in operational disruptions from high flow events commensuarate with level of funding received. </t>
  </si>
  <si>
    <t xml:space="preserve">Review existing I/I ordinance. Consider options for monitoring and updates to collection systems by municipal customers; look for ways to fund reduced I/I from private users by inspecting and addressing lateral service lines, sump pumps, and foundation drains, among others. Example: Western Lake Superior Sanitary District's 2017 Ordinance Establishing Standards for Reduction of Inflow and Infiltration. </t>
  </si>
  <si>
    <t>Coordinate with local facilities with high mercury discharge to determine how/if mercury can be reduced (check with MPCA to determine if a MnTAP intern or other resources are available to help).</t>
  </si>
  <si>
    <t xml:space="preserve">Investigate potential treatment technologies to remove sufficient mercury to meet the WQBEL.  </t>
  </si>
  <si>
    <t xml:space="preserve">Determine feasibility of potential treatment technologies to meet the mercury WQBEL. </t>
  </si>
  <si>
    <t xml:space="preserve">Perform different scale testing of possible treatment options.  </t>
  </si>
  <si>
    <t xml:space="preserve">Find and apply for funding opportunities to finance treatment technology upgrades.  </t>
  </si>
  <si>
    <t xml:space="preserve">Explore potential options for funding treatment technologies that improve mercury reduction to meet the mercury WQBEL. </t>
  </si>
  <si>
    <t>City of Grand Marais Mercury Variance Approach Action Tree</t>
  </si>
  <si>
    <t>(Note: Certain facilities do not use or generate mercury, some measures may not apply.)</t>
  </si>
  <si>
    <t>funding</t>
  </si>
  <si>
    <t xml:space="preserve">focus I/I efforts on priority sites for most effective reductions of high flow events. </t>
  </si>
  <si>
    <t>gather actual loading data from likely sources. We will need to discuss best way to montior groundwater concenttration and 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</si>
</sst>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u/>
      <sz val="11"/>
      <color theme="10"/>
      <name val="Calibri"/>
      <family val="2"/>
      <scheme val="minor"/>
    </font>
    <font>
      <b/>
      <sz val="14"/>
      <color rgb="FFC00000"/>
      <name val="Calibri"/>
      <family val="2"/>
      <scheme val="minor"/>
    </font>
    <font>
      <sz val="11"/>
      <color theme="1"/>
      <name val="Calibri (Body)"/>
    </font>
    <font>
      <sz val="10"/>
      <color theme="1"/>
      <name val="Calibri"/>
      <family val="2"/>
      <scheme val="minor"/>
    </font>
    <font>
      <i/>
      <sz val="9"/>
      <color theme="1"/>
      <name val="Arial"/>
      <family val="2"/>
    </font>
    <font>
      <b/>
      <sz val="9"/>
      <color theme="1"/>
      <name val="Arial"/>
      <family val="2"/>
    </font>
    <font>
      <sz val="9"/>
      <color theme="1"/>
      <name val="Arial"/>
      <family val="2"/>
    </font>
    <font>
      <sz val="11"/>
      <color theme="1"/>
      <name val="Arial"/>
      <family val="2"/>
    </font>
    <font>
      <u/>
      <sz val="9"/>
      <color theme="10"/>
      <name val="Arial"/>
      <family val="2"/>
    </font>
    <font>
      <sz val="10"/>
      <color theme="1"/>
      <name val="Arial"/>
      <family val="2"/>
    </font>
    <font>
      <b/>
      <sz val="10"/>
      <color theme="1"/>
      <name val="Arial"/>
      <family val="2"/>
    </font>
    <font>
      <b/>
      <sz val="14"/>
      <name val="Calibri"/>
      <family val="2"/>
      <scheme val="minor"/>
    </font>
    <font>
      <b/>
      <sz val="9"/>
      <name val="Arial"/>
      <family val="2"/>
    </font>
    <font>
      <b/>
      <i/>
      <sz val="9"/>
      <color theme="1"/>
      <name val="Arial"/>
      <family val="2"/>
    </font>
    <font>
      <sz val="9"/>
      <name val="Arial"/>
      <family val="2"/>
    </font>
    <font>
      <sz val="9"/>
      <color theme="1" tint="0.499984740745262"/>
      <name val="Arial"/>
      <family val="2"/>
    </font>
    <font>
      <sz val="9"/>
      <color rgb="FFFF0000"/>
      <name val="Arial"/>
      <family val="2"/>
    </font>
    <font>
      <sz val="8"/>
      <name val="Calibri"/>
      <family val="2"/>
      <scheme val="minor"/>
    </font>
    <font>
      <sz val="9"/>
      <color theme="1"/>
      <name val="Arial"/>
      <family val="2"/>
    </font>
    <font>
      <sz val="9"/>
      <color rgb="FF000000"/>
      <name val="Arial"/>
      <family val="2"/>
    </font>
    <font>
      <sz val="9"/>
      <color rgb="FF000000"/>
      <name val="Arial"/>
      <family val="2"/>
    </font>
    <font>
      <sz val="9"/>
      <color rgb="FF000000"/>
      <name val="Arial"/>
      <family val="2"/>
    </font>
    <font>
      <b/>
      <sz val="9"/>
      <color rgb="FF000000"/>
      <name val="Arial"/>
      <family val="2"/>
    </font>
    <font>
      <b/>
      <i/>
      <sz val="9"/>
      <color rgb="FF000000"/>
      <name val="Arial"/>
      <family val="2"/>
    </font>
    <font>
      <i/>
      <sz val="9"/>
      <name val="Arial"/>
      <family val="2"/>
    </font>
    <font>
      <b/>
      <sz val="11"/>
      <color theme="1"/>
      <name val="Arial"/>
      <family val="2"/>
    </font>
    <font>
      <b/>
      <sz val="12"/>
      <color theme="1"/>
      <name val="Arial"/>
      <family val="2"/>
    </font>
    <font>
      <sz val="12"/>
      <color theme="1"/>
      <name val="Arial"/>
      <family val="2"/>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top style="thin">
        <color indexed="64"/>
      </top>
      <bottom style="thin">
        <color indexed="64"/>
      </bottom>
      <diagonal/>
    </border>
    <border>
      <left/>
      <right style="thin">
        <color indexed="64"/>
      </right>
      <top style="thin">
        <color rgb="FF000000"/>
      </top>
      <bottom style="thin">
        <color indexed="64"/>
      </bottom>
      <diagonal/>
    </border>
    <border>
      <left/>
      <right style="thin">
        <color rgb="FF000000"/>
      </right>
      <top style="thin">
        <color indexed="64"/>
      </top>
      <bottom/>
      <diagonal/>
    </border>
    <border>
      <left/>
      <right/>
      <top style="thin">
        <color rgb="FF000000"/>
      </top>
      <bottom/>
      <diagonal/>
    </border>
  </borders>
  <cellStyleXfs count="2">
    <xf numFmtId="0" fontId="0" fillId="0" borderId="0"/>
    <xf numFmtId="0" fontId="1" fillId="0" borderId="0" applyNumberFormat="0" applyFill="0" applyBorder="0" applyAlignment="0" applyProtection="0"/>
  </cellStyleXfs>
  <cellXfs count="176">
    <xf numFmtId="0" fontId="0" fillId="0" borderId="0" xfId="0"/>
    <xf numFmtId="0" fontId="3" fillId="0" borderId="0" xfId="0" applyFont="1"/>
    <xf numFmtId="0" fontId="0" fillId="3" borderId="0" xfId="0" applyFill="1"/>
    <xf numFmtId="0" fontId="0" fillId="3" borderId="0" xfId="0" applyFill="1" applyAlignment="1"/>
    <xf numFmtId="0" fontId="0" fillId="3" borderId="0" xfId="0" applyFill="1" applyAlignment="1">
      <alignment horizontal="left"/>
    </xf>
    <xf numFmtId="0" fontId="8" fillId="3" borderId="0" xfId="0" applyFont="1" applyFill="1"/>
    <xf numFmtId="0" fontId="8" fillId="3" borderId="0" xfId="0" applyFont="1" applyFill="1" applyAlignment="1"/>
    <xf numFmtId="0" fontId="8" fillId="3" borderId="0" xfId="0" applyFont="1" applyFill="1" applyAlignment="1">
      <alignment horizontal="left"/>
    </xf>
    <xf numFmtId="0" fontId="7" fillId="0" borderId="0" xfId="0" applyFont="1" applyAlignment="1">
      <alignment wrapText="1"/>
    </xf>
    <xf numFmtId="0" fontId="7" fillId="0" borderId="1" xfId="0" applyFont="1" applyFill="1" applyBorder="1" applyAlignment="1" applyProtection="1">
      <alignment vertical="center" wrapText="1"/>
    </xf>
    <xf numFmtId="0" fontId="7" fillId="0" borderId="1" xfId="0" applyFont="1" applyFill="1" applyBorder="1" applyAlignment="1" applyProtection="1">
      <alignment vertical="center"/>
    </xf>
    <xf numFmtId="0" fontId="7" fillId="0" borderId="0" xfId="0" applyFont="1" applyFill="1" applyAlignment="1">
      <alignment wrapText="1"/>
    </xf>
    <xf numFmtId="0" fontId="11" fillId="0" borderId="0" xfId="0" applyFont="1" applyAlignment="1">
      <alignment wrapText="1"/>
    </xf>
    <xf numFmtId="0" fontId="10" fillId="0" borderId="0" xfId="0" applyFont="1" applyAlignment="1">
      <alignment wrapText="1"/>
    </xf>
    <xf numFmtId="0" fontId="3" fillId="0" borderId="0" xfId="0" applyFont="1" applyAlignment="1">
      <alignment horizontal="left" vertical="center"/>
    </xf>
    <xf numFmtId="0" fontId="7" fillId="3" borderId="1" xfId="0" applyFont="1" applyFill="1" applyBorder="1" applyAlignment="1" applyProtection="1">
      <alignment horizontal="center" vertical="center"/>
    </xf>
    <xf numFmtId="0" fontId="7" fillId="3" borderId="14" xfId="0" applyFont="1" applyFill="1" applyBorder="1" applyAlignment="1" applyProtection="1">
      <alignment horizontal="center" vertical="center"/>
    </xf>
    <xf numFmtId="0" fontId="7" fillId="3" borderId="15" xfId="0" applyFont="1" applyFill="1" applyBorder="1" applyAlignment="1" applyProtection="1">
      <alignment horizontal="center" vertical="center"/>
    </xf>
    <xf numFmtId="0" fontId="7" fillId="0" borderId="12" xfId="0" applyFont="1" applyFill="1" applyBorder="1" applyAlignment="1" applyProtection="1">
      <alignment vertical="center" wrapText="1"/>
    </xf>
    <xf numFmtId="0" fontId="7" fillId="4" borderId="20" xfId="0" applyFont="1" applyFill="1" applyBorder="1" applyAlignment="1" applyProtection="1">
      <alignment horizontal="center" vertical="center"/>
    </xf>
    <xf numFmtId="0" fontId="7" fillId="0" borderId="13" xfId="0" applyFont="1" applyFill="1" applyBorder="1" applyAlignment="1" applyProtection="1">
      <alignment horizontal="left" vertical="center" wrapText="1"/>
    </xf>
    <xf numFmtId="0" fontId="7" fillId="4" borderId="0" xfId="0" applyFont="1" applyFill="1" applyAlignment="1">
      <alignment wrapText="1"/>
    </xf>
    <xf numFmtId="0" fontId="11" fillId="0" borderId="6" xfId="0" applyFont="1" applyBorder="1" applyAlignment="1">
      <alignment wrapText="1"/>
    </xf>
    <xf numFmtId="0" fontId="7" fillId="4" borderId="22" xfId="0" applyFont="1" applyFill="1" applyBorder="1" applyAlignment="1">
      <alignment wrapText="1"/>
    </xf>
    <xf numFmtId="0" fontId="7" fillId="0" borderId="22" xfId="0" applyFont="1" applyBorder="1" applyAlignment="1">
      <alignment wrapText="1"/>
    </xf>
    <xf numFmtId="0" fontId="7" fillId="4" borderId="22" xfId="0" applyFont="1" applyFill="1" applyBorder="1"/>
    <xf numFmtId="0" fontId="7" fillId="0" borderId="22" xfId="0" applyFont="1" applyFill="1" applyBorder="1"/>
    <xf numFmtId="0" fontId="7" fillId="4" borderId="0" xfId="0" applyFont="1" applyFill="1" applyBorder="1" applyAlignment="1">
      <alignment wrapText="1"/>
    </xf>
    <xf numFmtId="0" fontId="11" fillId="0" borderId="13" xfId="0" applyFont="1" applyBorder="1" applyAlignment="1">
      <alignment wrapText="1"/>
    </xf>
    <xf numFmtId="0" fontId="7" fillId="0" borderId="28" xfId="0" applyFont="1" applyBorder="1" applyAlignment="1">
      <alignment wrapText="1"/>
    </xf>
    <xf numFmtId="0" fontId="7" fillId="5" borderId="22" xfId="0" applyFont="1" applyFill="1" applyBorder="1" applyAlignment="1">
      <alignment wrapText="1"/>
    </xf>
    <xf numFmtId="0" fontId="7" fillId="5" borderId="0" xfId="0" applyFont="1" applyFill="1" applyAlignment="1">
      <alignment wrapText="1"/>
    </xf>
    <xf numFmtId="0" fontId="15" fillId="0" borderId="22" xfId="0" applyFont="1" applyBorder="1" applyAlignment="1">
      <alignment wrapText="1"/>
    </xf>
    <xf numFmtId="0" fontId="15" fillId="0" borderId="0" xfId="0" applyFont="1" applyAlignment="1">
      <alignment wrapText="1"/>
    </xf>
    <xf numFmtId="0" fontId="7" fillId="0" borderId="0" xfId="0" applyFont="1"/>
    <xf numFmtId="0" fontId="11" fillId="0" borderId="28" xfId="0" applyFont="1" applyBorder="1" applyAlignment="1">
      <alignment wrapText="1"/>
    </xf>
    <xf numFmtId="0" fontId="7" fillId="0" borderId="31" xfId="0" applyFont="1" applyBorder="1" applyAlignment="1">
      <alignment wrapText="1"/>
    </xf>
    <xf numFmtId="0" fontId="15" fillId="0" borderId="2" xfId="0" applyFont="1" applyFill="1" applyBorder="1" applyAlignment="1" applyProtection="1">
      <alignment vertical="center" wrapText="1"/>
    </xf>
    <xf numFmtId="0" fontId="7" fillId="0" borderId="6" xfId="0" applyFont="1" applyFill="1" applyBorder="1" applyAlignment="1" applyProtection="1">
      <alignment horizontal="left" vertical="center" wrapText="1"/>
    </xf>
    <xf numFmtId="0" fontId="7" fillId="0" borderId="32" xfId="0" applyFont="1" applyBorder="1" applyAlignment="1" applyProtection="1">
      <alignment horizontal="left" vertical="center" wrapText="1"/>
    </xf>
    <xf numFmtId="0" fontId="7" fillId="0" borderId="14" xfId="0" applyFont="1" applyFill="1" applyBorder="1" applyAlignment="1" applyProtection="1">
      <alignment horizontal="left" vertical="center" wrapText="1"/>
    </xf>
    <xf numFmtId="0" fontId="7" fillId="0" borderId="13" xfId="0" applyFont="1" applyFill="1" applyBorder="1" applyAlignment="1" applyProtection="1">
      <alignment vertical="center" wrapText="1"/>
    </xf>
    <xf numFmtId="0" fontId="7" fillId="0" borderId="1" xfId="0" applyFont="1" applyFill="1" applyBorder="1" applyAlignment="1" applyProtection="1">
      <alignment horizontal="left" vertical="center" wrapText="1"/>
    </xf>
    <xf numFmtId="0" fontId="21" fillId="0" borderId="12" xfId="0" applyFont="1" applyFill="1" applyBorder="1" applyAlignment="1" applyProtection="1">
      <alignment horizontal="left" vertical="center" wrapText="1"/>
    </xf>
    <xf numFmtId="0" fontId="26" fillId="0" borderId="0" xfId="0" applyFont="1"/>
    <xf numFmtId="0" fontId="8" fillId="0" borderId="0" xfId="0" applyFont="1"/>
    <xf numFmtId="0" fontId="11" fillId="0" borderId="0" xfId="0" applyFont="1"/>
    <xf numFmtId="0" fontId="6" fillId="0" borderId="3" xfId="0" applyFont="1" applyBorder="1" applyAlignment="1">
      <alignment wrapText="1"/>
    </xf>
    <xf numFmtId="0" fontId="11" fillId="0" borderId="34" xfId="0" applyFont="1" applyBorder="1"/>
    <xf numFmtId="0" fontId="7" fillId="0" borderId="3" xfId="0" applyFont="1" applyBorder="1"/>
    <xf numFmtId="0" fontId="6" fillId="0" borderId="3" xfId="0" applyFont="1" applyBorder="1"/>
    <xf numFmtId="0" fontId="6" fillId="0" borderId="0" xfId="0" applyFont="1"/>
    <xf numFmtId="0" fontId="7" fillId="0" borderId="0" xfId="0" applyFont="1" applyBorder="1"/>
    <xf numFmtId="0" fontId="6" fillId="0" borderId="0" xfId="0" applyFont="1" applyBorder="1"/>
    <xf numFmtId="0" fontId="7" fillId="0" borderId="0" xfId="0" applyFont="1" applyBorder="1" applyAlignment="1">
      <alignment wrapText="1"/>
    </xf>
    <xf numFmtId="0" fontId="11" fillId="0" borderId="0" xfId="0" applyFont="1" applyBorder="1"/>
    <xf numFmtId="0" fontId="6" fillId="0" borderId="0" xfId="0" applyFont="1" applyBorder="1" applyAlignment="1">
      <alignment wrapText="1"/>
    </xf>
    <xf numFmtId="0" fontId="28" fillId="0" borderId="0" xfId="0" applyFont="1" applyBorder="1"/>
    <xf numFmtId="0" fontId="27" fillId="0" borderId="8" xfId="0" applyFont="1" applyBorder="1"/>
    <xf numFmtId="0" fontId="7" fillId="3" borderId="0" xfId="0" applyFont="1" applyFill="1" applyAlignment="1">
      <alignment wrapText="1"/>
    </xf>
    <xf numFmtId="0" fontId="12" fillId="0" borderId="0" xfId="0" applyFont="1" applyAlignment="1" applyProtection="1"/>
    <xf numFmtId="0" fontId="7" fillId="0" borderId="0" xfId="0" applyFont="1" applyAlignment="1" applyProtection="1"/>
    <xf numFmtId="0" fontId="22" fillId="0" borderId="13" xfId="0" applyFont="1" applyFill="1" applyBorder="1" applyAlignment="1" applyProtection="1">
      <alignment vertical="center" wrapText="1"/>
    </xf>
    <xf numFmtId="0" fontId="14" fillId="0" borderId="13" xfId="0" applyFont="1" applyFill="1" applyBorder="1" applyProtection="1"/>
    <xf numFmtId="0" fontId="7" fillId="0" borderId="9" xfId="0" applyFont="1" applyBorder="1" applyAlignment="1" applyProtection="1">
      <alignment horizontal="left" vertical="center" wrapText="1"/>
    </xf>
    <xf numFmtId="0" fontId="20" fillId="0" borderId="0" xfId="0" applyFont="1" applyAlignment="1" applyProtection="1">
      <alignment vertical="center" wrapText="1"/>
    </xf>
    <xf numFmtId="0" fontId="7" fillId="0" borderId="14" xfId="0" applyFont="1" applyBorder="1" applyAlignment="1" applyProtection="1">
      <alignment horizontal="left" vertical="center" wrapText="1"/>
    </xf>
    <xf numFmtId="0" fontId="7" fillId="0" borderId="13" xfId="0" applyFont="1" applyBorder="1" applyAlignment="1" applyProtection="1">
      <alignment horizontal="left" vertical="center" wrapText="1"/>
    </xf>
    <xf numFmtId="0" fontId="7" fillId="0" borderId="0" xfId="0" applyFont="1" applyProtection="1"/>
    <xf numFmtId="0" fontId="7" fillId="3" borderId="0" xfId="0" applyFont="1" applyFill="1" applyAlignment="1">
      <alignment horizontal="left" wrapText="1"/>
    </xf>
    <xf numFmtId="0" fontId="7" fillId="0" borderId="4" xfId="0" applyFont="1" applyFill="1" applyBorder="1" applyAlignment="1" applyProtection="1">
      <alignment vertical="center" wrapText="1"/>
    </xf>
    <xf numFmtId="0" fontId="7" fillId="0" borderId="0" xfId="0" applyFont="1" applyAlignment="1" applyProtection="1">
      <alignment wrapText="1"/>
    </xf>
    <xf numFmtId="0" fontId="0" fillId="3" borderId="0" xfId="0" applyFill="1" applyProtection="1"/>
    <xf numFmtId="0" fontId="2" fillId="3" borderId="0" xfId="0" applyFont="1" applyFill="1" applyAlignment="1" applyProtection="1"/>
    <xf numFmtId="0" fontId="7" fillId="0" borderId="0" xfId="0" applyFont="1" applyAlignment="1" applyProtection="1">
      <alignment vertical="center" wrapText="1"/>
    </xf>
    <xf numFmtId="0" fontId="0" fillId="0" borderId="0" xfId="0" applyAlignment="1" applyProtection="1">
      <alignment wrapText="1"/>
    </xf>
    <xf numFmtId="0" fontId="0" fillId="0" borderId="0" xfId="0" applyAlignment="1" applyProtection="1"/>
    <xf numFmtId="0" fontId="2" fillId="0" borderId="0" xfId="0" applyFont="1" applyAlignment="1" applyProtection="1"/>
    <xf numFmtId="0" fontId="0" fillId="0" borderId="0" xfId="0" applyBorder="1" applyAlignment="1" applyProtection="1"/>
    <xf numFmtId="0" fontId="0" fillId="0" borderId="0" xfId="0" applyFill="1" applyAlignment="1" applyProtection="1"/>
    <xf numFmtId="0" fontId="0" fillId="0" borderId="0" xfId="0" applyProtection="1"/>
    <xf numFmtId="0" fontId="6" fillId="0" borderId="1" xfId="0" applyFont="1" applyBorder="1" applyAlignment="1" applyProtection="1">
      <alignment vertical="center" wrapText="1"/>
    </xf>
    <xf numFmtId="0" fontId="6" fillId="0" borderId="12" xfId="0" applyFont="1" applyBorder="1" applyAlignment="1" applyProtection="1">
      <alignment vertical="center" wrapText="1"/>
    </xf>
    <xf numFmtId="0" fontId="6" fillId="4" borderId="20" xfId="0" applyFont="1" applyFill="1" applyBorder="1" applyAlignment="1" applyProtection="1">
      <alignment vertical="top" wrapText="1"/>
    </xf>
    <xf numFmtId="0" fontId="6" fillId="3" borderId="14" xfId="0" applyFont="1" applyFill="1" applyBorder="1" applyAlignment="1" applyProtection="1">
      <alignment horizontal="left" vertical="center" wrapText="1"/>
    </xf>
    <xf numFmtId="0" fontId="6" fillId="3" borderId="1" xfId="0" applyFont="1" applyFill="1" applyBorder="1" applyAlignment="1" applyProtection="1">
      <alignment horizontal="left" vertical="center" wrapText="1"/>
    </xf>
    <xf numFmtId="0" fontId="6" fillId="3" borderId="15" xfId="0" applyFont="1" applyFill="1" applyBorder="1" applyAlignment="1" applyProtection="1">
      <alignment horizontal="left" vertical="center" wrapText="1"/>
    </xf>
    <xf numFmtId="0" fontId="15" fillId="0" borderId="1" xfId="0" applyFont="1" applyBorder="1" applyAlignment="1" applyProtection="1">
      <alignment vertical="center" wrapText="1"/>
    </xf>
    <xf numFmtId="0" fontId="7" fillId="0" borderId="14"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15" fillId="0" borderId="1" xfId="0" applyFont="1" applyFill="1" applyBorder="1" applyAlignment="1" applyProtection="1">
      <alignment vertical="center" wrapText="1"/>
    </xf>
    <xf numFmtId="0" fontId="7" fillId="3" borderId="14"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7" fillId="3" borderId="15" xfId="0" applyFont="1" applyFill="1" applyBorder="1" applyAlignment="1" applyProtection="1">
      <alignment horizontal="center" vertical="center" wrapText="1"/>
    </xf>
    <xf numFmtId="0" fontId="15" fillId="0" borderId="12" xfId="0" applyFont="1" applyFill="1" applyBorder="1" applyAlignment="1" applyProtection="1">
      <alignment vertical="center" wrapText="1"/>
    </xf>
    <xf numFmtId="0" fontId="17" fillId="0" borderId="1" xfId="0" applyFont="1" applyBorder="1" applyAlignment="1" applyProtection="1">
      <alignment vertical="center" wrapText="1"/>
    </xf>
    <xf numFmtId="0" fontId="7" fillId="3" borderId="1" xfId="0" applyFont="1" applyFill="1" applyBorder="1" applyAlignment="1" applyProtection="1">
      <alignment vertical="center" wrapText="1"/>
    </xf>
    <xf numFmtId="0" fontId="15" fillId="3" borderId="12" xfId="0" applyFont="1" applyFill="1" applyBorder="1" applyAlignment="1" applyProtection="1">
      <alignment vertical="center" wrapText="1"/>
    </xf>
    <xf numFmtId="0" fontId="7" fillId="0" borderId="10" xfId="0" applyFont="1" applyFill="1" applyBorder="1" applyAlignment="1" applyProtection="1">
      <alignment vertical="center" wrapText="1"/>
    </xf>
    <xf numFmtId="0" fontId="7" fillId="4" borderId="21" xfId="0" applyFont="1" applyFill="1" applyBorder="1" applyAlignment="1" applyProtection="1">
      <alignment horizontal="center" vertical="center"/>
    </xf>
    <xf numFmtId="0" fontId="7" fillId="4" borderId="21" xfId="0" applyFont="1" applyFill="1" applyBorder="1" applyAlignment="1" applyProtection="1">
      <alignment horizontal="center" vertical="center" wrapText="1"/>
    </xf>
    <xf numFmtId="0" fontId="7" fillId="3" borderId="16" xfId="0" applyFont="1" applyFill="1" applyBorder="1" applyAlignment="1" applyProtection="1">
      <alignment horizontal="center" vertical="center" wrapText="1"/>
    </xf>
    <xf numFmtId="0" fontId="7" fillId="3" borderId="10" xfId="0" applyFont="1" applyFill="1" applyBorder="1" applyAlignment="1" applyProtection="1">
      <alignment horizontal="center" vertical="center" wrapText="1"/>
    </xf>
    <xf numFmtId="0" fontId="7" fillId="3" borderId="17" xfId="0" applyFont="1" applyFill="1" applyBorder="1" applyAlignment="1" applyProtection="1">
      <alignment horizontal="center" vertical="center" wrapText="1"/>
    </xf>
    <xf numFmtId="0" fontId="7" fillId="4" borderId="20" xfId="0" applyFont="1" applyFill="1" applyBorder="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1" xfId="0" applyFont="1" applyBorder="1" applyAlignment="1" applyProtection="1">
      <alignment horizontal="center" vertical="center" wrapText="1"/>
    </xf>
    <xf numFmtId="0" fontId="7" fillId="0" borderId="1" xfId="0" applyFont="1" applyBorder="1" applyAlignment="1" applyProtection="1">
      <alignment vertical="center" wrapText="1"/>
    </xf>
    <xf numFmtId="0" fontId="7" fillId="0" borderId="10" xfId="0" applyFont="1" applyBorder="1" applyAlignment="1" applyProtection="1">
      <alignment horizontal="left" vertical="center" wrapText="1"/>
    </xf>
    <xf numFmtId="0" fontId="15" fillId="0" borderId="2" xfId="0" applyFont="1" applyBorder="1" applyAlignment="1" applyProtection="1">
      <alignment horizontal="left" vertical="center" wrapText="1"/>
    </xf>
    <xf numFmtId="0" fontId="25" fillId="0" borderId="1" xfId="0" applyFont="1" applyBorder="1" applyAlignment="1" applyProtection="1">
      <alignment horizontal="center" vertical="center" wrapText="1"/>
    </xf>
    <xf numFmtId="0" fontId="15" fillId="0" borderId="12" xfId="0" applyFont="1" applyBorder="1" applyAlignment="1" applyProtection="1">
      <alignment horizontal="left" vertical="center" wrapText="1"/>
    </xf>
    <xf numFmtId="0" fontId="7" fillId="0" borderId="1" xfId="0" applyFont="1" applyBorder="1" applyAlignment="1" applyProtection="1">
      <alignment horizontal="left" vertical="center" wrapText="1"/>
    </xf>
    <xf numFmtId="0" fontId="5" fillId="0" borderId="0" xfId="0" applyFont="1" applyProtection="1"/>
    <xf numFmtId="0" fontId="0" fillId="2" borderId="0" xfId="0" applyFill="1" applyProtection="1"/>
    <xf numFmtId="0" fontId="10" fillId="0" borderId="0" xfId="0" applyFont="1" applyFill="1" applyProtection="1"/>
    <xf numFmtId="0" fontId="6" fillId="0" borderId="8" xfId="0" applyFont="1" applyFill="1" applyBorder="1" applyProtection="1"/>
    <xf numFmtId="0" fontId="7" fillId="0" borderId="0" xfId="0" applyFont="1" applyFill="1" applyProtection="1"/>
    <xf numFmtId="0" fontId="7" fillId="0" borderId="0" xfId="0" applyFont="1" applyFill="1" applyAlignment="1" applyProtection="1"/>
    <xf numFmtId="0" fontId="7" fillId="3" borderId="0" xfId="0" applyFont="1" applyFill="1" applyAlignment="1" applyProtection="1">
      <alignment wrapText="1"/>
    </xf>
    <xf numFmtId="0" fontId="22" fillId="3" borderId="0" xfId="0" applyFont="1" applyFill="1" applyAlignment="1" applyProtection="1">
      <alignment wrapText="1"/>
    </xf>
    <xf numFmtId="0" fontId="9" fillId="3" borderId="0" xfId="1" applyFont="1" applyFill="1" applyAlignment="1" applyProtection="1"/>
    <xf numFmtId="0" fontId="7" fillId="3" borderId="0" xfId="0" applyFont="1" applyFill="1" applyAlignment="1" applyProtection="1"/>
    <xf numFmtId="0" fontId="7" fillId="3" borderId="0" xfId="0" applyFont="1" applyFill="1" applyAlignment="1">
      <alignment horizontal="left" wrapText="1"/>
    </xf>
    <xf numFmtId="0" fontId="19" fillId="3" borderId="0" xfId="0" applyFont="1" applyFill="1" applyAlignment="1">
      <alignment horizontal="left" wrapText="1"/>
    </xf>
    <xf numFmtId="0" fontId="15" fillId="3" borderId="0" xfId="0" applyFont="1" applyFill="1" applyAlignment="1">
      <alignment horizontal="left" wrapText="1"/>
    </xf>
    <xf numFmtId="0" fontId="11" fillId="3" borderId="0" xfId="0" applyFont="1" applyFill="1" applyAlignment="1">
      <alignment horizontal="left" wrapText="1"/>
    </xf>
    <xf numFmtId="0" fontId="7" fillId="0" borderId="0" xfId="0" applyFont="1" applyAlignment="1" applyProtection="1">
      <alignment horizontal="left" vertical="center" wrapText="1"/>
    </xf>
    <xf numFmtId="0" fontId="6" fillId="0" borderId="13" xfId="0" applyFont="1" applyBorder="1" applyAlignment="1" applyProtection="1">
      <alignment vertical="center" wrapText="1"/>
    </xf>
    <xf numFmtId="0" fontId="6" fillId="3" borderId="23" xfId="0" applyFont="1" applyFill="1" applyBorder="1" applyAlignment="1" applyProtection="1">
      <alignment vertical="center" wrapText="1"/>
    </xf>
    <xf numFmtId="0" fontId="6" fillId="3" borderId="24" xfId="0" applyFont="1" applyFill="1" applyBorder="1" applyAlignment="1" applyProtection="1">
      <alignment vertical="center" wrapText="1"/>
    </xf>
    <xf numFmtId="0" fontId="6" fillId="3" borderId="25" xfId="0" applyFont="1" applyFill="1" applyBorder="1" applyAlignment="1" applyProtection="1">
      <alignment vertical="center" wrapText="1"/>
    </xf>
    <xf numFmtId="0" fontId="6" fillId="3" borderId="26" xfId="0" applyFont="1" applyFill="1" applyBorder="1" applyAlignment="1" applyProtection="1">
      <alignment vertical="center" wrapText="1"/>
    </xf>
    <xf numFmtId="0" fontId="6" fillId="3" borderId="8" xfId="0" applyFont="1" applyFill="1" applyBorder="1" applyAlignment="1" applyProtection="1">
      <alignment vertical="center" wrapText="1"/>
    </xf>
    <xf numFmtId="0" fontId="6" fillId="3" borderId="27" xfId="0" applyFont="1" applyFill="1" applyBorder="1" applyAlignment="1" applyProtection="1">
      <alignment vertical="center" wrapText="1"/>
    </xf>
    <xf numFmtId="0" fontId="4" fillId="0" borderId="2" xfId="0" applyFont="1" applyBorder="1" applyAlignment="1" applyProtection="1">
      <alignment horizontal="center"/>
    </xf>
    <xf numFmtId="0" fontId="4" fillId="0" borderId="3" xfId="0" applyFont="1" applyBorder="1" applyAlignment="1" applyProtection="1">
      <alignment horizontal="center"/>
    </xf>
    <xf numFmtId="0" fontId="4" fillId="0" borderId="4" xfId="0" applyFont="1" applyBorder="1" applyAlignment="1" applyProtection="1">
      <alignment horizontal="center"/>
    </xf>
    <xf numFmtId="0" fontId="4" fillId="0" borderId="5" xfId="0" applyFont="1" applyBorder="1" applyAlignment="1" applyProtection="1">
      <alignment horizontal="center"/>
    </xf>
    <xf numFmtId="0" fontId="4" fillId="0" borderId="0" xfId="0" applyFont="1" applyBorder="1" applyAlignment="1" applyProtection="1">
      <alignment horizontal="center"/>
    </xf>
    <xf numFmtId="0" fontId="4" fillId="0" borderId="7" xfId="0" applyFont="1" applyBorder="1" applyAlignment="1" applyProtection="1">
      <alignment horizontal="center"/>
    </xf>
    <xf numFmtId="0" fontId="4" fillId="0" borderId="8" xfId="0" applyFont="1" applyBorder="1" applyAlignment="1" applyProtection="1">
      <alignment horizontal="center"/>
    </xf>
    <xf numFmtId="0" fontId="6" fillId="4" borderId="18" xfId="0" applyFont="1" applyFill="1" applyBorder="1" applyAlignment="1" applyProtection="1">
      <alignment horizontal="left" wrapText="1"/>
    </xf>
    <xf numFmtId="0" fontId="6" fillId="4" borderId="19" xfId="0" applyFont="1" applyFill="1" applyBorder="1" applyAlignment="1" applyProtection="1">
      <alignment horizontal="left" wrapText="1"/>
    </xf>
    <xf numFmtId="0" fontId="11" fillId="0" borderId="2" xfId="0" applyFont="1" applyBorder="1" applyAlignment="1" applyProtection="1">
      <alignment horizontal="left" vertical="center" wrapText="1"/>
    </xf>
    <xf numFmtId="0" fontId="11" fillId="0" borderId="3" xfId="0" applyFont="1" applyBorder="1" applyAlignment="1" applyProtection="1">
      <alignment horizontal="left" vertical="center" wrapText="1"/>
    </xf>
    <xf numFmtId="0" fontId="11" fillId="0" borderId="33" xfId="0" applyFont="1" applyBorder="1" applyAlignment="1" applyProtection="1">
      <alignment horizontal="left" vertical="center" wrapText="1"/>
    </xf>
    <xf numFmtId="0" fontId="7" fillId="3" borderId="16" xfId="0" applyFont="1" applyFill="1" applyBorder="1" applyAlignment="1" applyProtection="1">
      <alignment horizontal="center" vertical="center" wrapText="1"/>
    </xf>
    <xf numFmtId="0" fontId="7" fillId="3" borderId="29" xfId="0" applyFont="1" applyFill="1" applyBorder="1" applyAlignment="1" applyProtection="1">
      <alignment horizontal="center" vertical="center" wrapText="1"/>
    </xf>
    <xf numFmtId="0" fontId="13" fillId="0" borderId="1" xfId="0" applyFont="1" applyBorder="1" applyAlignment="1" applyProtection="1">
      <alignment vertical="center" wrapText="1"/>
    </xf>
    <xf numFmtId="0" fontId="17" fillId="0" borderId="10" xfId="0" applyFont="1" applyFill="1" applyBorder="1" applyAlignment="1" applyProtection="1">
      <alignment vertical="center" wrapText="1"/>
    </xf>
    <xf numFmtId="0" fontId="17" fillId="0" borderId="11" xfId="0" applyFont="1" applyFill="1" applyBorder="1" applyAlignment="1" applyProtection="1">
      <alignment vertical="center" wrapText="1"/>
    </xf>
    <xf numFmtId="0" fontId="15" fillId="0" borderId="10" xfId="0" applyFont="1" applyBorder="1" applyAlignment="1" applyProtection="1">
      <alignment vertical="center" wrapText="1"/>
    </xf>
    <xf numFmtId="0" fontId="15" fillId="0" borderId="11" xfId="0" applyFont="1" applyBorder="1" applyAlignment="1" applyProtection="1">
      <alignment vertical="center" wrapText="1"/>
    </xf>
    <xf numFmtId="0" fontId="7" fillId="0" borderId="10" xfId="0" applyFont="1" applyFill="1" applyBorder="1" applyAlignment="1" applyProtection="1">
      <alignment vertical="center" wrapText="1"/>
    </xf>
    <xf numFmtId="0" fontId="7" fillId="0" borderId="11" xfId="0" applyFont="1" applyFill="1" applyBorder="1" applyAlignment="1" applyProtection="1">
      <alignment vertical="center" wrapText="1"/>
    </xf>
    <xf numFmtId="0" fontId="21" fillId="0" borderId="2" xfId="0" applyFont="1" applyFill="1" applyBorder="1" applyAlignment="1" applyProtection="1">
      <alignment vertical="center" wrapText="1"/>
    </xf>
    <xf numFmtId="0" fontId="17" fillId="0" borderId="7" xfId="0" applyFont="1" applyFill="1" applyBorder="1" applyAlignment="1" applyProtection="1">
      <alignment vertical="center" wrapText="1"/>
    </xf>
    <xf numFmtId="0" fontId="19" fillId="0" borderId="4" xfId="0" applyFont="1" applyFill="1" applyBorder="1" applyAlignment="1" applyProtection="1">
      <alignment horizontal="left" vertical="center" wrapText="1"/>
    </xf>
    <xf numFmtId="0" fontId="7" fillId="0" borderId="9" xfId="0" applyFont="1" applyFill="1" applyBorder="1" applyAlignment="1" applyProtection="1">
      <alignment horizontal="left" vertical="center" wrapText="1"/>
    </xf>
    <xf numFmtId="0" fontId="7" fillId="0" borderId="4" xfId="0" applyFont="1" applyFill="1" applyBorder="1" applyAlignment="1" applyProtection="1">
      <alignment vertical="center" wrapText="1"/>
    </xf>
    <xf numFmtId="0" fontId="7" fillId="0" borderId="9" xfId="0" applyFont="1" applyFill="1" applyBorder="1" applyAlignment="1" applyProtection="1">
      <alignment vertical="center" wrapText="1"/>
    </xf>
    <xf numFmtId="0" fontId="15" fillId="0" borderId="2" xfId="0" applyFont="1" applyFill="1" applyBorder="1" applyAlignment="1" applyProtection="1">
      <alignment horizontal="left" vertical="center" wrapText="1"/>
    </xf>
    <xf numFmtId="0" fontId="17" fillId="0" borderId="7" xfId="0" applyFont="1" applyFill="1" applyBorder="1" applyAlignment="1" applyProtection="1">
      <alignment horizontal="left" vertical="center" wrapText="1"/>
    </xf>
    <xf numFmtId="0" fontId="7" fillId="4" borderId="21" xfId="0" applyFont="1" applyFill="1" applyBorder="1" applyAlignment="1" applyProtection="1">
      <alignment horizontal="center" vertical="center"/>
    </xf>
    <xf numFmtId="0" fontId="7" fillId="4" borderId="19" xfId="0" applyFont="1" applyFill="1" applyBorder="1" applyAlignment="1" applyProtection="1">
      <alignment horizontal="center" vertical="center"/>
    </xf>
    <xf numFmtId="0" fontId="7" fillId="3" borderId="10" xfId="0" applyFont="1" applyFill="1" applyBorder="1" applyAlignment="1" applyProtection="1">
      <alignment horizontal="center" vertical="center" wrapText="1"/>
    </xf>
    <xf numFmtId="0" fontId="7" fillId="3" borderId="11" xfId="0" applyFont="1" applyFill="1" applyBorder="1" applyAlignment="1" applyProtection="1">
      <alignment horizontal="center" vertical="center" wrapText="1"/>
    </xf>
    <xf numFmtId="0" fontId="7" fillId="3" borderId="17"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0" fontId="11" fillId="0" borderId="0" xfId="0" applyFont="1" applyFill="1" applyAlignment="1" applyProtection="1">
      <alignment horizontal="left"/>
    </xf>
    <xf numFmtId="0" fontId="7" fillId="0" borderId="0" xfId="0" applyFont="1" applyFill="1" applyAlignment="1" applyProtection="1">
      <alignment horizontal="left" vertical="center" wrapText="1"/>
    </xf>
    <xf numFmtId="0" fontId="7" fillId="0" borderId="0" xfId="0" applyFont="1" applyFill="1" applyAlignment="1" applyProtection="1">
      <alignment horizontal="center"/>
    </xf>
    <xf numFmtId="0" fontId="6" fillId="0" borderId="8" xfId="0" applyFont="1" applyFill="1" applyBorder="1" applyAlignment="1" applyProtection="1">
      <alignment horizontal="left"/>
    </xf>
    <xf numFmtId="0" fontId="11" fillId="3" borderId="0" xfId="0" applyFont="1" applyFill="1" applyAlignment="1">
      <alignment horizontal="left" vertical="center" wrapText="1"/>
    </xf>
  </cellXfs>
  <cellStyles count="2">
    <cellStyle name="Hyperlink" xfId="1" builtinId="8"/>
    <cellStyle name="Normal" xfId="0" builtinId="0"/>
  </cellStyles>
  <dxfs count="16">
    <dxf>
      <font>
        <b val="0"/>
        <i val="0"/>
        <strike val="0"/>
        <condense val="0"/>
        <extend val="0"/>
        <outline val="0"/>
        <shadow val="0"/>
        <u val="none"/>
        <vertAlign val="baseline"/>
        <sz val="9"/>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theme="1"/>
        <name val="Arial"/>
        <scheme val="none"/>
      </font>
      <alignment horizontal="general" vertical="bottom" textRotation="0" wrapText="1" indent="0" justifyLastLine="0" shrinkToFit="0" readingOrder="0"/>
    </dxf>
    <dxf>
      <font>
        <strike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theme="1"/>
        <name val="Arial"/>
        <scheme val="none"/>
      </font>
      <alignment horizontal="general" vertical="bottom" textRotation="0" wrapText="1" indent="0" justifyLastLine="0" shrinkToFit="0" readingOrder="0"/>
    </dxf>
    <dxf>
      <font>
        <b/>
        <i val="0"/>
        <strike val="0"/>
        <condense val="0"/>
        <extend val="0"/>
        <outline val="0"/>
        <shadow val="0"/>
        <u val="none"/>
        <vertAlign val="baseline"/>
        <sz val="9"/>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bottom"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9"/>
        <color theme="1"/>
        <name val="Arial"/>
        <scheme val="none"/>
      </font>
      <alignment horizontal="general" vertical="bottom" textRotation="0" wrapText="1" indent="0" justifyLastLine="0" shrinkToFit="0" readingOrder="0"/>
    </dxf>
    <dxf>
      <font>
        <strike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center" textRotation="0" wrapText="1" indent="0" justifyLastLine="0" shrinkToFit="0" readingOrder="0"/>
      <border diagonalUp="0" diagonalDown="0">
        <left/>
        <right style="hair">
          <color indexed="64"/>
        </right>
        <top/>
        <bottom/>
        <vertical/>
        <horizontal/>
      </border>
    </dxf>
    <dxf>
      <font>
        <strike val="0"/>
        <outline val="0"/>
        <shadow val="0"/>
        <u val="none"/>
        <vertAlign val="baseline"/>
        <sz val="9"/>
        <color theme="1"/>
        <name val="Arial"/>
        <scheme val="none"/>
      </font>
      <alignment horizontal="general" textRotation="0" wrapText="1" indent="0" justifyLastLine="0" shrinkToFit="0" readingOrder="0"/>
    </dxf>
    <dxf>
      <font>
        <b/>
        <i val="0"/>
        <strike val="0"/>
        <condense val="0"/>
        <extend val="0"/>
        <outline val="0"/>
        <shadow val="0"/>
        <u val="none"/>
        <vertAlign val="baseline"/>
        <sz val="9"/>
        <color theme="1"/>
        <name val="Arial"/>
        <scheme val="none"/>
      </font>
      <alignment horizontal="general"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493712</xdr:colOff>
      <xdr:row>0</xdr:row>
      <xdr:rowOff>0</xdr:rowOff>
    </xdr:from>
    <xdr:to>
      <xdr:col>11</xdr:col>
      <xdr:colOff>601989</xdr:colOff>
      <xdr:row>0</xdr:row>
      <xdr:rowOff>1295400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322512" y="0"/>
          <a:ext cx="4985077" cy="1295400"/>
        </a:xfrm>
        <a:prstGeom prst="rect">
          <a:avLst/>
        </a:prstGeom>
        <a:solidFill>
          <a:sysClr val="window" lastClr="FFFFFF"/>
        </a:solidFill>
        <a:ln w="9525" cmpd="sng">
          <a:noFill/>
        </a:ln>
        <a:effectLst/>
      </xdr:spPr>
      <xdr:txBody>
        <a:bodyPr vert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Action Tree for</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mercury variance approach</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Arial Black" pitchFamily="34" charset="0"/>
              <a:ea typeface="+mn-ea"/>
              <a:cs typeface="Arial" pitchFamily="34" charset="0"/>
            </a:rPr>
            <a:t>Wastewater Permit Program</a:t>
          </a:r>
        </a:p>
        <a:p>
          <a:pPr marL="0" marR="0" lvl="0" indent="0" algn="r" defTabSz="914400" eaLnBrk="1" fontAlgn="auto" latinLnBrk="0" hangingPunct="1">
            <a:lnSpc>
              <a:spcPct val="100000"/>
            </a:lnSpc>
            <a:spcBef>
              <a:spcPts val="0"/>
            </a:spcBef>
            <a:spcAft>
              <a:spcPts val="0"/>
            </a:spcAft>
            <a:buClrTx/>
            <a:buSzTx/>
            <a:buFontTx/>
            <a:buNone/>
            <a:tabLst/>
            <a:defRPr/>
          </a:pPr>
          <a:endPar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algn="r" eaLnBrk="1" fontAlgn="auto" latinLnBrk="0" hangingPunct="1"/>
          <a:r>
            <a:rPr lang="en-US" sz="800" b="0" i="1" baseline="0">
              <a:effectLst/>
              <a:latin typeface="Arial" panose="020B0604020202020204" pitchFamily="34" charset="0"/>
              <a:ea typeface="+mn-ea"/>
              <a:cs typeface="Arial" panose="020B0604020202020204" pitchFamily="34" charset="0"/>
            </a:rPr>
            <a:t>Doc Type: Variance Request Forms &amp; Submittals</a:t>
          </a:r>
          <a:endParaRPr lang="en-US" sz="800" i="1">
            <a:effectLst/>
            <a:latin typeface="Arial" panose="020B0604020202020204" pitchFamily="34" charset="0"/>
            <a:cs typeface="Arial" panose="020B0604020202020204" pitchFamily="34" charset="0"/>
          </a:endParaRPr>
        </a:p>
        <a:p>
          <a:pPr algn="r"/>
          <a:r>
            <a:rPr lang="en-US" sz="800" b="0" i="1">
              <a:effectLst/>
              <a:latin typeface="Arial" panose="020B0604020202020204" pitchFamily="34" charset="0"/>
              <a:ea typeface="+mn-ea"/>
              <a:cs typeface="Arial" panose="020B0604020202020204" pitchFamily="34" charset="0"/>
            </a:rPr>
            <a:t>wq-wwprm2-89a (4/25/25)</a:t>
          </a:r>
          <a:endPar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xdr:txBody>
    </xdr:sp>
    <xdr:clientData/>
  </xdr:twoCellAnchor>
  <xdr:twoCellAnchor editAs="oneCell">
    <xdr:from>
      <xdr:col>0</xdr:col>
      <xdr:colOff>114300</xdr:colOff>
      <xdr:row>0</xdr:row>
      <xdr:rowOff>95250</xdr:rowOff>
    </xdr:from>
    <xdr:to>
      <xdr:col>4</xdr:col>
      <xdr:colOff>106680</xdr:colOff>
      <xdr:row>0</xdr:row>
      <xdr:rowOff>803910</xdr:rowOff>
    </xdr:to>
    <xdr:pic>
      <xdr:nvPicPr>
        <xdr:cNvPr id="12" name="Picture 1">
          <a:extLst>
            <a:ext uri="{FF2B5EF4-FFF2-40B4-BE49-F238E27FC236}">
              <a16:creationId xmlns:a16="http://schemas.microsoft.com/office/drawing/2014/main" id="{7A7E45D6-B3BE-41EA-A433-3BC169A6E7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95250"/>
          <a:ext cx="243078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B7" totalsRowShown="0" headerRowDxfId="15" dataDxfId="14">
  <tableColumns count="2">
    <tableColumn id="1" xr3:uid="{00000000-0010-0000-0000-000001000000}" name="Column heading" dataDxfId="13"/>
    <tableColumn id="2" xr3:uid="{00000000-0010-0000-0000-000002000000}" name="Description" dataDxfId="1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9:B19" totalsRowShown="0" headerRowDxfId="11" dataDxfId="10">
  <tableColumns count="2">
    <tableColumn id="1" xr3:uid="{00000000-0010-0000-0100-000001000000}" name="Source Category" dataDxfId="9"/>
    <tableColumn id="2" xr3:uid="{00000000-0010-0000-0100-000002000000}" name="Description" dataDxfId="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21:B28" totalsRowShown="0" headerRowDxfId="7" dataDxfId="6">
  <tableColumns count="2">
    <tableColumn id="1" xr3:uid="{00000000-0010-0000-0200-000001000000}" name="Activity Categories" dataDxfId="5"/>
    <tableColumn id="2" xr3:uid="{00000000-0010-0000-0200-000002000000}" name="Description" dataDxfId="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32:B34" totalsRowShown="0" headerRowDxfId="3" dataDxfId="2">
  <tableColumns count="2">
    <tableColumn id="1" xr3:uid="{00000000-0010-0000-0300-000001000000}" name="Anticipated year(s) of action" dataDxfId="1"/>
    <tableColumn id="2" xr3:uid="{00000000-0010-0000-0300-000002000000}" name="Description"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
  <sheetViews>
    <sheetView tabSelected="1" workbookViewId="0">
      <selection activeCell="A2" sqref="A2:L2"/>
    </sheetView>
  </sheetViews>
  <sheetFormatPr defaultColWidth="9.140625" defaultRowHeight="15"/>
  <cols>
    <col min="1" max="16384" width="9.140625" style="2"/>
  </cols>
  <sheetData>
    <row r="1" spans="1:12" ht="106.5" customHeight="1">
      <c r="A1" s="72"/>
      <c r="B1" s="73"/>
      <c r="C1" s="72"/>
      <c r="D1" s="72"/>
      <c r="E1" s="72"/>
      <c r="F1" s="72"/>
      <c r="G1" s="72"/>
      <c r="H1" s="72"/>
      <c r="I1" s="72"/>
      <c r="J1" s="72"/>
      <c r="K1" s="72"/>
      <c r="L1" s="72"/>
    </row>
    <row r="2" spans="1:12" ht="54.75" customHeight="1">
      <c r="A2" s="120" t="s">
        <v>0</v>
      </c>
      <c r="B2" s="120"/>
      <c r="C2" s="120"/>
      <c r="D2" s="120"/>
      <c r="E2" s="120"/>
      <c r="F2" s="120"/>
      <c r="G2" s="120"/>
      <c r="H2" s="120"/>
      <c r="I2" s="120"/>
      <c r="J2" s="120"/>
      <c r="K2" s="120"/>
      <c r="L2" s="120"/>
    </row>
    <row r="3" spans="1:12" ht="42.75" customHeight="1">
      <c r="A3" s="120" t="s">
        <v>1</v>
      </c>
      <c r="B3" s="120"/>
      <c r="C3" s="120"/>
      <c r="D3" s="120"/>
      <c r="E3" s="120"/>
      <c r="F3" s="120"/>
      <c r="G3" s="120"/>
      <c r="H3" s="120"/>
      <c r="I3" s="120"/>
      <c r="J3" s="120"/>
      <c r="K3" s="120"/>
      <c r="L3" s="120"/>
    </row>
    <row r="4" spans="1:12" ht="32.25" customHeight="1">
      <c r="A4" s="120" t="s">
        <v>2</v>
      </c>
      <c r="B4" s="120"/>
      <c r="C4" s="120"/>
      <c r="D4" s="120"/>
      <c r="E4" s="120"/>
      <c r="F4" s="120"/>
      <c r="G4" s="120"/>
      <c r="H4" s="120"/>
      <c r="I4" s="120"/>
      <c r="J4" s="120"/>
      <c r="K4" s="120"/>
      <c r="L4" s="120"/>
    </row>
    <row r="5" spans="1:12" ht="28.5" customHeight="1">
      <c r="A5" s="121" t="s">
        <v>3</v>
      </c>
      <c r="B5" s="120"/>
      <c r="C5" s="120"/>
      <c r="D5" s="120"/>
      <c r="E5" s="120"/>
      <c r="F5" s="120"/>
      <c r="G5" s="120"/>
      <c r="H5" s="120"/>
      <c r="I5" s="120"/>
      <c r="J5" s="120"/>
      <c r="K5" s="120"/>
      <c r="L5" s="120"/>
    </row>
    <row r="6" spans="1:12">
      <c r="A6" s="122"/>
      <c r="B6" s="123"/>
      <c r="C6" s="123"/>
      <c r="D6" s="123"/>
      <c r="E6" s="123"/>
      <c r="F6" s="123"/>
      <c r="G6" s="123"/>
      <c r="H6" s="123"/>
      <c r="I6" s="123"/>
      <c r="J6" s="123"/>
      <c r="K6" s="123"/>
      <c r="L6" s="123"/>
    </row>
  </sheetData>
  <sheetProtection algorithmName="SHA-512" hashValue="c5pvn5jstw7PCa3wD9PCZmvPi3450AlOijxQOBIt5eTz8bmcinxcBbqoO7dSesV0YpWgyty7VzidMP0Zt0cmqA==" saltValue="FITrIiXARvOrO3h0YTeh2w==" spinCount="100000" sheet="1" objects="1" scenarios="1"/>
  <mergeCells count="5">
    <mergeCell ref="A2:L2"/>
    <mergeCell ref="A3:L3"/>
    <mergeCell ref="A4:L4"/>
    <mergeCell ref="A5:L5"/>
    <mergeCell ref="A6:L6"/>
  </mergeCells>
  <pageMargins left="0.7" right="0.7" top="0.75" bottom="0.75" header="0.3" footer="0.3"/>
  <pageSetup scale="83" fitToHeight="0" orientation="portrait" horizontalDpi="1200" verticalDpi="1200" r:id="rId1"/>
  <headerFooter>
    <oddFooter>&amp;L&amp;"Arial,Italic"&amp;9wq-wwprm2-89a  •  4/25/25 &amp;C&amp;"Arial,Italic"&amp;9htttps://ww.pca.state.mn.us  •  Available in alternative formats  •  651-296-6300  •  800-657-3864  •  Use your preferred relay service &amp;R&amp;"Arial,Italic"&amp;9Page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2"/>
  <sheetViews>
    <sheetView workbookViewId="0">
      <selection sqref="A1:L1"/>
    </sheetView>
  </sheetViews>
  <sheetFormatPr defaultColWidth="9.140625" defaultRowHeight="15"/>
  <cols>
    <col min="1" max="12" width="9.140625" style="7"/>
    <col min="13" max="16" width="9.140625" style="5"/>
    <col min="17" max="16384" width="9.140625" style="2"/>
  </cols>
  <sheetData>
    <row r="1" spans="1:16" ht="24.75" customHeight="1">
      <c r="A1" s="127" t="s">
        <v>4</v>
      </c>
      <c r="B1" s="127"/>
      <c r="C1" s="127"/>
      <c r="D1" s="127"/>
      <c r="E1" s="127"/>
      <c r="F1" s="127"/>
      <c r="G1" s="127"/>
      <c r="H1" s="127"/>
      <c r="I1" s="127"/>
      <c r="J1" s="127"/>
      <c r="K1" s="127"/>
      <c r="L1" s="127"/>
      <c r="M1" s="59"/>
      <c r="N1" s="59"/>
      <c r="O1" s="59"/>
    </row>
    <row r="2" spans="1:16" s="3" customFormat="1" ht="54.75" customHeight="1">
      <c r="A2" s="124" t="s">
        <v>5</v>
      </c>
      <c r="B2" s="124"/>
      <c r="C2" s="124"/>
      <c r="D2" s="124"/>
      <c r="E2" s="124"/>
      <c r="F2" s="124"/>
      <c r="G2" s="124"/>
      <c r="H2" s="124"/>
      <c r="I2" s="124"/>
      <c r="J2" s="124"/>
      <c r="K2" s="124"/>
      <c r="L2" s="124"/>
      <c r="M2" s="59"/>
      <c r="N2" s="59"/>
      <c r="O2" s="59"/>
      <c r="P2" s="6"/>
    </row>
    <row r="3" spans="1:16" ht="56.25" customHeight="1">
      <c r="A3" s="125" t="s">
        <v>6</v>
      </c>
      <c r="B3" s="124"/>
      <c r="C3" s="124"/>
      <c r="D3" s="124"/>
      <c r="E3" s="124"/>
      <c r="F3" s="124"/>
      <c r="G3" s="124"/>
      <c r="H3" s="124"/>
      <c r="I3" s="124"/>
      <c r="J3" s="124"/>
      <c r="K3" s="124"/>
      <c r="L3" s="124"/>
      <c r="M3" s="59"/>
      <c r="N3" s="59"/>
      <c r="O3" s="59"/>
    </row>
    <row r="4" spans="1:16" ht="63" customHeight="1">
      <c r="A4" s="126" t="s">
        <v>7</v>
      </c>
      <c r="B4" s="124"/>
      <c r="C4" s="124"/>
      <c r="D4" s="124"/>
      <c r="E4" s="124"/>
      <c r="F4" s="124"/>
      <c r="G4" s="124"/>
      <c r="H4" s="124"/>
      <c r="I4" s="124"/>
      <c r="J4" s="124"/>
      <c r="K4" s="124"/>
      <c r="L4" s="124"/>
      <c r="M4" s="59"/>
      <c r="N4" s="59"/>
      <c r="O4" s="59"/>
    </row>
    <row r="5" spans="1:16" s="4" customFormat="1" ht="34.5" customHeight="1">
      <c r="A5" s="124" t="s">
        <v>8</v>
      </c>
      <c r="B5" s="124"/>
      <c r="C5" s="124"/>
      <c r="D5" s="124"/>
      <c r="E5" s="124"/>
      <c r="F5" s="124"/>
      <c r="G5" s="124"/>
      <c r="H5" s="124"/>
      <c r="I5" s="124"/>
      <c r="J5" s="124"/>
      <c r="K5" s="124"/>
      <c r="L5" s="124"/>
      <c r="M5" s="69"/>
      <c r="N5" s="69"/>
      <c r="O5" s="69"/>
      <c r="P5" s="7"/>
    </row>
    <row r="6" spans="1:16" ht="30.75" customHeight="1">
      <c r="A6" s="124" t="s">
        <v>9</v>
      </c>
      <c r="B6" s="124"/>
      <c r="C6" s="124"/>
      <c r="D6" s="124"/>
      <c r="E6" s="124"/>
      <c r="F6" s="124"/>
      <c r="G6" s="124"/>
      <c r="H6" s="124"/>
      <c r="I6" s="124"/>
      <c r="J6" s="124"/>
      <c r="K6" s="124"/>
      <c r="L6" s="124"/>
      <c r="M6" s="59"/>
      <c r="N6" s="59"/>
      <c r="O6" s="59"/>
    </row>
    <row r="7" spans="1:16">
      <c r="A7" s="69"/>
      <c r="B7" s="69"/>
      <c r="C7" s="69"/>
      <c r="D7" s="69"/>
      <c r="E7" s="69"/>
      <c r="F7" s="69"/>
      <c r="G7" s="69"/>
      <c r="H7" s="69"/>
      <c r="I7" s="69"/>
      <c r="J7" s="69"/>
      <c r="K7" s="69"/>
      <c r="L7" s="69"/>
      <c r="M7" s="59"/>
      <c r="N7" s="59"/>
      <c r="O7" s="59"/>
    </row>
    <row r="8" spans="1:16">
      <c r="A8" s="69"/>
      <c r="B8" s="69"/>
      <c r="C8" s="69"/>
      <c r="D8" s="69"/>
      <c r="E8" s="69"/>
      <c r="F8" s="69"/>
      <c r="G8" s="69"/>
      <c r="H8" s="69"/>
      <c r="I8" s="69"/>
      <c r="J8" s="69"/>
      <c r="K8" s="69"/>
      <c r="L8" s="69"/>
      <c r="M8" s="59"/>
      <c r="N8" s="59"/>
      <c r="O8" s="59"/>
    </row>
    <row r="9" spans="1:16">
      <c r="A9" s="69"/>
      <c r="B9" s="69"/>
      <c r="C9" s="69"/>
      <c r="D9" s="69"/>
      <c r="E9" s="69"/>
      <c r="F9" s="69"/>
      <c r="G9" s="69"/>
      <c r="H9" s="69"/>
      <c r="I9" s="69"/>
      <c r="J9" s="69"/>
      <c r="K9" s="69"/>
      <c r="L9" s="69"/>
      <c r="M9" s="59"/>
      <c r="N9" s="59"/>
      <c r="O9" s="59"/>
    </row>
    <row r="10" spans="1:16">
      <c r="A10" s="69"/>
      <c r="B10" s="69"/>
      <c r="C10" s="69"/>
      <c r="D10" s="69"/>
      <c r="E10" s="69"/>
      <c r="F10" s="69"/>
      <c r="G10" s="69"/>
      <c r="H10" s="69"/>
      <c r="I10" s="69"/>
      <c r="J10" s="69"/>
      <c r="K10" s="69"/>
      <c r="L10" s="69"/>
      <c r="M10" s="59"/>
      <c r="N10" s="59"/>
      <c r="O10" s="59"/>
    </row>
    <row r="11" spans="1:16">
      <c r="A11" s="69"/>
      <c r="B11" s="69"/>
      <c r="C11" s="69"/>
      <c r="D11" s="69"/>
      <c r="E11" s="69"/>
      <c r="F11" s="69"/>
      <c r="G11" s="69"/>
      <c r="H11" s="69"/>
      <c r="I11" s="69"/>
      <c r="J11" s="69"/>
      <c r="K11" s="69"/>
      <c r="L11" s="69"/>
      <c r="M11" s="59"/>
      <c r="N11" s="59"/>
      <c r="O11" s="59"/>
    </row>
    <row r="12" spans="1:16">
      <c r="A12" s="69"/>
      <c r="B12" s="69"/>
      <c r="C12" s="69"/>
      <c r="D12" s="69"/>
      <c r="E12" s="69"/>
      <c r="F12" s="69"/>
      <c r="G12" s="69"/>
      <c r="H12" s="69"/>
      <c r="I12" s="69"/>
      <c r="J12" s="69"/>
      <c r="K12" s="69"/>
      <c r="L12" s="69"/>
      <c r="M12" s="59"/>
      <c r="N12" s="59"/>
      <c r="O12" s="59"/>
    </row>
  </sheetData>
  <sheetProtection algorithmName="SHA-512" hashValue="nxdThtDPp3KnzoTEPqyO7/NLdj6+r9x+igj8zvN+Cy6rd2NcvajwuSQiVJEd1mVf/VDTq4R90HXRAQIBr/hU+g==" saltValue="ZxCWgEdXJEErLig1IY7TCQ==" spinCount="100000" sheet="1" objects="1" scenarios="1"/>
  <mergeCells count="6">
    <mergeCell ref="A2:L2"/>
    <mergeCell ref="A3:L3"/>
    <mergeCell ref="A4:L4"/>
    <mergeCell ref="A6:L6"/>
    <mergeCell ref="A1:L1"/>
    <mergeCell ref="A5:L5"/>
  </mergeCells>
  <pageMargins left="0.2" right="0.2" top="0.25" bottom="0.25" header="0.3" footer="0.3"/>
  <pageSetup scale="93"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75"/>
  <sheetViews>
    <sheetView zoomScaleNormal="100" workbookViewId="0">
      <pane ySplit="7" topLeftCell="A15" activePane="bottomLeft" state="frozen"/>
      <selection activeCell="C1" sqref="C1"/>
      <selection pane="bottomLeft"/>
    </sheetView>
  </sheetViews>
  <sheetFormatPr defaultRowHeight="15"/>
  <cols>
    <col min="1" max="1" width="13.7109375" style="80" customWidth="1"/>
    <col min="2" max="2" width="22.140625" style="80" customWidth="1"/>
    <col min="3" max="3" width="31.42578125" style="80" customWidth="1"/>
    <col min="4" max="4" width="12.28515625" style="80" bestFit="1" customWidth="1"/>
    <col min="5" max="9" width="5.42578125" style="115" customWidth="1"/>
    <col min="10" max="10" width="44.85546875" style="68" customWidth="1"/>
    <col min="11" max="11" width="29" style="74" customWidth="1"/>
    <col min="12" max="12" width="27" style="75" customWidth="1"/>
    <col min="13" max="16384" width="9.140625" style="80"/>
  </cols>
  <sheetData>
    <row r="1" spans="1:12" s="60" customFormat="1" ht="22.5" customHeight="1">
      <c r="A1" s="60" t="s">
        <v>186</v>
      </c>
    </row>
    <row r="2" spans="1:12" s="76" customFormat="1" ht="10.5" customHeight="1">
      <c r="A2" s="60"/>
      <c r="B2" s="60"/>
      <c r="C2" s="60"/>
      <c r="D2" s="60"/>
      <c r="E2" s="60"/>
      <c r="F2" s="60"/>
      <c r="G2" s="60"/>
      <c r="H2" s="60"/>
      <c r="I2" s="60"/>
      <c r="J2" s="60"/>
      <c r="K2" s="74"/>
      <c r="L2" s="75"/>
    </row>
    <row r="3" spans="1:12" s="76" customFormat="1" ht="11.25" customHeight="1">
      <c r="A3" s="77"/>
      <c r="D3" s="78"/>
      <c r="E3" s="79"/>
      <c r="F3" s="79"/>
      <c r="G3" s="79"/>
      <c r="H3" s="79"/>
      <c r="I3" s="79"/>
      <c r="J3" s="61"/>
      <c r="K3" s="74"/>
      <c r="L3" s="75"/>
    </row>
    <row r="4" spans="1:12" ht="42.75" customHeight="1">
      <c r="A4" s="136"/>
      <c r="B4" s="137"/>
      <c r="C4" s="138"/>
      <c r="D4" s="145" t="s">
        <v>10</v>
      </c>
      <c r="E4" s="146"/>
      <c r="F4" s="146"/>
      <c r="G4" s="146"/>
      <c r="H4" s="146"/>
      <c r="I4" s="147"/>
      <c r="J4" s="129" t="s">
        <v>11</v>
      </c>
      <c r="K4" s="150" t="s">
        <v>12</v>
      </c>
    </row>
    <row r="5" spans="1:12">
      <c r="A5" s="139"/>
      <c r="B5" s="140"/>
      <c r="C5" s="140"/>
      <c r="D5" s="143"/>
      <c r="E5" s="130" t="s">
        <v>13</v>
      </c>
      <c r="F5" s="131"/>
      <c r="G5" s="131"/>
      <c r="H5" s="131"/>
      <c r="I5" s="132"/>
      <c r="J5" s="129"/>
      <c r="K5" s="150"/>
    </row>
    <row r="6" spans="1:12" ht="15" customHeight="1">
      <c r="A6" s="141"/>
      <c r="B6" s="142"/>
      <c r="C6" s="142"/>
      <c r="D6" s="144"/>
      <c r="E6" s="133"/>
      <c r="F6" s="134"/>
      <c r="G6" s="134"/>
      <c r="H6" s="134"/>
      <c r="I6" s="135"/>
      <c r="J6" s="129"/>
      <c r="K6" s="150"/>
    </row>
    <row r="7" spans="1:12" s="68" customFormat="1" ht="42.6" customHeight="1">
      <c r="A7" s="81" t="s">
        <v>14</v>
      </c>
      <c r="B7" s="81" t="s">
        <v>188</v>
      </c>
      <c r="C7" s="82" t="s">
        <v>16</v>
      </c>
      <c r="D7" s="83" t="s">
        <v>17</v>
      </c>
      <c r="E7" s="84">
        <v>1</v>
      </c>
      <c r="F7" s="85">
        <v>2</v>
      </c>
      <c r="G7" s="85">
        <v>3</v>
      </c>
      <c r="H7" s="85">
        <v>4</v>
      </c>
      <c r="I7" s="86">
        <v>5</v>
      </c>
      <c r="J7" s="129"/>
      <c r="K7" s="150"/>
      <c r="L7" s="71"/>
    </row>
    <row r="8" spans="1:12" s="68" customFormat="1" ht="51.75" customHeight="1">
      <c r="A8" s="9" t="s">
        <v>18</v>
      </c>
      <c r="B8" s="10" t="s">
        <v>19</v>
      </c>
      <c r="C8" s="18" t="s">
        <v>20</v>
      </c>
      <c r="D8" s="19" t="s">
        <v>21</v>
      </c>
      <c r="E8" s="16"/>
      <c r="F8" s="15"/>
      <c r="G8" s="15"/>
      <c r="H8" s="15"/>
      <c r="I8" s="17"/>
      <c r="J8" s="20" t="s">
        <v>22</v>
      </c>
      <c r="K8" s="87"/>
      <c r="L8" s="71"/>
    </row>
    <row r="9" spans="1:12" s="68" customFormat="1" ht="108" customHeight="1">
      <c r="A9" s="9" t="s">
        <v>18</v>
      </c>
      <c r="B9" s="9" t="s">
        <v>23</v>
      </c>
      <c r="C9" s="18" t="s">
        <v>24</v>
      </c>
      <c r="D9" s="19" t="s">
        <v>21</v>
      </c>
      <c r="E9" s="88" t="s">
        <v>21</v>
      </c>
      <c r="F9" s="89" t="s">
        <v>21</v>
      </c>
      <c r="G9" s="89" t="s">
        <v>21</v>
      </c>
      <c r="H9" s="89" t="s">
        <v>21</v>
      </c>
      <c r="I9" s="90" t="s">
        <v>21</v>
      </c>
      <c r="J9" s="62" t="s">
        <v>25</v>
      </c>
      <c r="K9" s="91"/>
      <c r="L9" s="71"/>
    </row>
    <row r="10" spans="1:12" s="68" customFormat="1" ht="24">
      <c r="A10" s="9" t="s">
        <v>18</v>
      </c>
      <c r="B10" s="9" t="s">
        <v>26</v>
      </c>
      <c r="C10" s="18" t="s">
        <v>27</v>
      </c>
      <c r="D10" s="19" t="s">
        <v>21</v>
      </c>
      <c r="E10" s="92"/>
      <c r="F10" s="93"/>
      <c r="G10" s="93"/>
      <c r="H10" s="93"/>
      <c r="I10" s="94"/>
      <c r="J10" s="41" t="s">
        <v>189</v>
      </c>
      <c r="K10" s="87"/>
      <c r="L10" s="71"/>
    </row>
    <row r="11" spans="1:12" s="68" customFormat="1" ht="44.25" customHeight="1">
      <c r="A11" s="9" t="s">
        <v>18</v>
      </c>
      <c r="B11" s="10" t="s">
        <v>19</v>
      </c>
      <c r="C11" s="18" t="s">
        <v>28</v>
      </c>
      <c r="D11" s="19"/>
      <c r="E11" s="16" t="s">
        <v>21</v>
      </c>
      <c r="F11" s="15" t="s">
        <v>21</v>
      </c>
      <c r="G11" s="15" t="s">
        <v>21</v>
      </c>
      <c r="H11" s="15" t="s">
        <v>21</v>
      </c>
      <c r="I11" s="17" t="s">
        <v>21</v>
      </c>
      <c r="J11" s="63" t="s">
        <v>29</v>
      </c>
      <c r="K11" s="87"/>
      <c r="L11" s="71"/>
    </row>
    <row r="12" spans="1:12" s="68" customFormat="1" ht="129.75" customHeight="1">
      <c r="A12" s="9" t="s">
        <v>30</v>
      </c>
      <c r="B12" s="9" t="s">
        <v>26</v>
      </c>
      <c r="C12" s="95" t="s">
        <v>31</v>
      </c>
      <c r="D12" s="19" t="s">
        <v>21</v>
      </c>
      <c r="E12" s="92" t="s">
        <v>21</v>
      </c>
      <c r="F12" s="93"/>
      <c r="G12" s="93"/>
      <c r="H12" s="93"/>
      <c r="I12" s="94"/>
      <c r="J12" s="41" t="s">
        <v>190</v>
      </c>
      <c r="K12" s="96"/>
      <c r="L12" s="71"/>
    </row>
    <row r="13" spans="1:12" s="68" customFormat="1" ht="62.25" customHeight="1">
      <c r="A13" s="9" t="s">
        <v>30</v>
      </c>
      <c r="B13" s="9" t="s">
        <v>26</v>
      </c>
      <c r="C13" s="95" t="s">
        <v>32</v>
      </c>
      <c r="D13" s="19"/>
      <c r="E13" s="92" t="s">
        <v>21</v>
      </c>
      <c r="F13" s="93"/>
      <c r="G13" s="93"/>
      <c r="H13" s="93"/>
      <c r="I13" s="94"/>
      <c r="J13" s="41" t="s">
        <v>174</v>
      </c>
      <c r="K13" s="87"/>
      <c r="L13" s="71"/>
    </row>
    <row r="14" spans="1:12" s="68" customFormat="1" ht="72.75" customHeight="1">
      <c r="A14" s="9" t="s">
        <v>30</v>
      </c>
      <c r="B14" s="9" t="s">
        <v>33</v>
      </c>
      <c r="C14" s="18" t="s">
        <v>34</v>
      </c>
      <c r="D14" s="19"/>
      <c r="E14" s="92" t="s">
        <v>21</v>
      </c>
      <c r="F14" s="93" t="s">
        <v>21</v>
      </c>
      <c r="G14" s="93"/>
      <c r="H14" s="93"/>
      <c r="I14" s="94"/>
      <c r="J14" s="41" t="s">
        <v>35</v>
      </c>
      <c r="K14" s="87"/>
      <c r="L14" s="71"/>
    </row>
    <row r="15" spans="1:12" s="68" customFormat="1" ht="81.75" customHeight="1">
      <c r="A15" s="97" t="s">
        <v>30</v>
      </c>
      <c r="B15" s="97" t="s">
        <v>36</v>
      </c>
      <c r="C15" s="98" t="s">
        <v>180</v>
      </c>
      <c r="D15" s="19"/>
      <c r="E15" s="92"/>
      <c r="F15" s="93" t="s">
        <v>21</v>
      </c>
      <c r="G15" s="93"/>
      <c r="H15" s="93"/>
      <c r="I15" s="94"/>
      <c r="J15" s="64" t="s">
        <v>37</v>
      </c>
      <c r="K15" s="87"/>
      <c r="L15" s="71"/>
    </row>
    <row r="16" spans="1:12" s="68" customFormat="1" ht="45.75" customHeight="1">
      <c r="A16" s="9" t="s">
        <v>38</v>
      </c>
      <c r="B16" s="9" t="s">
        <v>33</v>
      </c>
      <c r="C16" s="18" t="s">
        <v>39</v>
      </c>
      <c r="D16" s="19"/>
      <c r="E16" s="92"/>
      <c r="F16" s="93"/>
      <c r="G16" s="93" t="s">
        <v>21</v>
      </c>
      <c r="H16" s="93"/>
      <c r="I16" s="94"/>
      <c r="J16" s="41" t="s">
        <v>40</v>
      </c>
      <c r="K16" s="87"/>
      <c r="L16" s="71"/>
    </row>
    <row r="17" spans="1:12" s="68" customFormat="1" ht="62.25" customHeight="1">
      <c r="A17" s="9" t="s">
        <v>38</v>
      </c>
      <c r="B17" s="9" t="s">
        <v>23</v>
      </c>
      <c r="C17" s="18" t="s">
        <v>41</v>
      </c>
      <c r="D17" s="19"/>
      <c r="E17" s="92"/>
      <c r="F17" s="93"/>
      <c r="G17" s="93" t="s">
        <v>21</v>
      </c>
      <c r="H17" s="93"/>
      <c r="I17" s="94"/>
      <c r="J17" s="41" t="s">
        <v>42</v>
      </c>
      <c r="K17" s="87"/>
      <c r="L17" s="71"/>
    </row>
    <row r="18" spans="1:12" s="68" customFormat="1" ht="57" customHeight="1">
      <c r="A18" s="9" t="s">
        <v>38</v>
      </c>
      <c r="B18" s="9" t="s">
        <v>26</v>
      </c>
      <c r="C18" s="18" t="s">
        <v>43</v>
      </c>
      <c r="D18" s="19"/>
      <c r="E18" s="92"/>
      <c r="F18" s="93"/>
      <c r="G18" s="93" t="s">
        <v>21</v>
      </c>
      <c r="H18" s="93"/>
      <c r="I18" s="94"/>
      <c r="J18" s="41" t="s">
        <v>44</v>
      </c>
      <c r="K18" s="87"/>
      <c r="L18" s="71"/>
    </row>
    <row r="19" spans="1:12" s="68" customFormat="1" ht="53.25" customHeight="1">
      <c r="A19" s="9" t="s">
        <v>45</v>
      </c>
      <c r="B19" s="9" t="s">
        <v>33</v>
      </c>
      <c r="C19" s="18" t="s">
        <v>46</v>
      </c>
      <c r="D19" s="19"/>
      <c r="E19" s="92"/>
      <c r="F19" s="93"/>
      <c r="G19" s="93"/>
      <c r="H19" s="93" t="s">
        <v>21</v>
      </c>
      <c r="I19" s="94"/>
      <c r="J19" s="41" t="s">
        <v>40</v>
      </c>
      <c r="K19" s="87"/>
      <c r="L19" s="71"/>
    </row>
    <row r="20" spans="1:12" s="68" customFormat="1" ht="64.5" customHeight="1">
      <c r="A20" s="9" t="s">
        <v>45</v>
      </c>
      <c r="B20" s="9" t="s">
        <v>23</v>
      </c>
      <c r="C20" s="18" t="s">
        <v>47</v>
      </c>
      <c r="D20" s="19"/>
      <c r="E20" s="92"/>
      <c r="F20" s="93"/>
      <c r="G20" s="93"/>
      <c r="H20" s="93" t="s">
        <v>21</v>
      </c>
      <c r="I20" s="94"/>
      <c r="J20" s="41" t="s">
        <v>42</v>
      </c>
      <c r="K20" s="87"/>
      <c r="L20" s="71"/>
    </row>
    <row r="21" spans="1:12" s="68" customFormat="1" ht="40.5" customHeight="1">
      <c r="A21" s="9" t="s">
        <v>45</v>
      </c>
      <c r="B21" s="9" t="s">
        <v>26</v>
      </c>
      <c r="C21" s="18" t="s">
        <v>48</v>
      </c>
      <c r="D21" s="19"/>
      <c r="E21" s="92"/>
      <c r="F21" s="93"/>
      <c r="G21" s="93"/>
      <c r="H21" s="93" t="s">
        <v>21</v>
      </c>
      <c r="I21" s="94"/>
      <c r="J21" s="65" t="s">
        <v>49</v>
      </c>
      <c r="K21" s="87"/>
      <c r="L21" s="71"/>
    </row>
    <row r="22" spans="1:12" s="68" customFormat="1" ht="37.5" customHeight="1">
      <c r="A22" s="9" t="s">
        <v>50</v>
      </c>
      <c r="B22" s="155" t="s">
        <v>51</v>
      </c>
      <c r="C22" s="163" t="s">
        <v>175</v>
      </c>
      <c r="D22" s="165"/>
      <c r="E22" s="148" t="s">
        <v>21</v>
      </c>
      <c r="F22" s="167" t="s">
        <v>21</v>
      </c>
      <c r="G22" s="167" t="s">
        <v>21</v>
      </c>
      <c r="H22" s="167" t="s">
        <v>21</v>
      </c>
      <c r="I22" s="169" t="s">
        <v>21</v>
      </c>
      <c r="J22" s="161" t="s">
        <v>52</v>
      </c>
      <c r="K22" s="151"/>
      <c r="L22" s="71"/>
    </row>
    <row r="23" spans="1:12" s="68" customFormat="1" ht="40.5" customHeight="1">
      <c r="A23" s="9" t="s">
        <v>53</v>
      </c>
      <c r="B23" s="156"/>
      <c r="C23" s="164"/>
      <c r="D23" s="166"/>
      <c r="E23" s="149"/>
      <c r="F23" s="168"/>
      <c r="G23" s="168"/>
      <c r="H23" s="168"/>
      <c r="I23" s="170"/>
      <c r="J23" s="162"/>
      <c r="K23" s="152"/>
      <c r="L23" s="71"/>
    </row>
    <row r="24" spans="1:12" s="68" customFormat="1" ht="57.75" customHeight="1">
      <c r="A24" s="9" t="s">
        <v>50</v>
      </c>
      <c r="B24" s="155" t="s">
        <v>51</v>
      </c>
      <c r="C24" s="157" t="s">
        <v>176</v>
      </c>
      <c r="D24" s="101"/>
      <c r="E24" s="102" t="s">
        <v>21</v>
      </c>
      <c r="F24" s="103" t="s">
        <v>21</v>
      </c>
      <c r="G24" s="103" t="s">
        <v>21</v>
      </c>
      <c r="H24" s="103" t="s">
        <v>21</v>
      </c>
      <c r="I24" s="104" t="s">
        <v>21</v>
      </c>
      <c r="J24" s="159" t="s">
        <v>54</v>
      </c>
      <c r="K24" s="153"/>
      <c r="L24" s="71"/>
    </row>
    <row r="25" spans="1:12" s="68" customFormat="1" ht="54.75" customHeight="1">
      <c r="A25" s="9" t="s">
        <v>53</v>
      </c>
      <c r="B25" s="156"/>
      <c r="C25" s="158"/>
      <c r="D25" s="105"/>
      <c r="E25" s="92" t="s">
        <v>21</v>
      </c>
      <c r="F25" s="93" t="s">
        <v>21</v>
      </c>
      <c r="G25" s="93" t="s">
        <v>21</v>
      </c>
      <c r="H25" s="93" t="s">
        <v>21</v>
      </c>
      <c r="I25" s="94" t="s">
        <v>21</v>
      </c>
      <c r="J25" s="160"/>
      <c r="K25" s="154"/>
      <c r="L25" s="71"/>
    </row>
    <row r="26" spans="1:12" s="68" customFormat="1" ht="72" customHeight="1">
      <c r="A26" s="9" t="s">
        <v>55</v>
      </c>
      <c r="B26" s="99" t="s">
        <v>19</v>
      </c>
      <c r="C26" s="37" t="s">
        <v>56</v>
      </c>
      <c r="D26" s="100" t="s">
        <v>21</v>
      </c>
      <c r="E26" s="102"/>
      <c r="F26" s="103"/>
      <c r="G26" s="103"/>
      <c r="H26" s="103"/>
      <c r="I26" s="104"/>
      <c r="J26" s="38" t="s">
        <v>57</v>
      </c>
      <c r="K26" s="106"/>
      <c r="L26" s="71"/>
    </row>
    <row r="27" spans="1:12" s="68" customFormat="1" ht="56.25" customHeight="1">
      <c r="A27" s="9" t="s">
        <v>55</v>
      </c>
      <c r="B27" s="99" t="s">
        <v>23</v>
      </c>
      <c r="C27" s="37" t="s">
        <v>58</v>
      </c>
      <c r="D27" s="100"/>
      <c r="E27" s="102" t="s">
        <v>21</v>
      </c>
      <c r="F27" s="103" t="s">
        <v>21</v>
      </c>
      <c r="G27" s="103"/>
      <c r="H27" s="103"/>
      <c r="I27" s="104"/>
      <c r="J27" s="70" t="s">
        <v>59</v>
      </c>
      <c r="K27" s="106"/>
      <c r="L27" s="71"/>
    </row>
    <row r="28" spans="1:12" s="68" customFormat="1" ht="56.25" customHeight="1">
      <c r="A28" s="9" t="s">
        <v>55</v>
      </c>
      <c r="B28" s="99" t="s">
        <v>26</v>
      </c>
      <c r="C28" s="37" t="s">
        <v>60</v>
      </c>
      <c r="D28" s="100"/>
      <c r="E28" s="102"/>
      <c r="F28" s="103" t="s">
        <v>21</v>
      </c>
      <c r="G28" s="103" t="s">
        <v>21</v>
      </c>
      <c r="H28" s="103"/>
      <c r="I28" s="104"/>
      <c r="J28" s="70" t="s">
        <v>61</v>
      </c>
      <c r="K28" s="106"/>
      <c r="L28" s="71"/>
    </row>
    <row r="29" spans="1:12" s="68" customFormat="1" ht="56.25" customHeight="1">
      <c r="A29" s="9" t="s">
        <v>55</v>
      </c>
      <c r="B29" s="99" t="s">
        <v>33</v>
      </c>
      <c r="C29" s="37" t="s">
        <v>177</v>
      </c>
      <c r="D29" s="100"/>
      <c r="E29" s="102"/>
      <c r="F29" s="103"/>
      <c r="G29" s="103" t="s">
        <v>21</v>
      </c>
      <c r="H29" s="103" t="s">
        <v>21</v>
      </c>
      <c r="I29" s="104" t="s">
        <v>21</v>
      </c>
      <c r="J29" s="70" t="s">
        <v>178</v>
      </c>
      <c r="K29" s="106"/>
      <c r="L29" s="71"/>
    </row>
    <row r="30" spans="1:12" s="68" customFormat="1" ht="56.25" customHeight="1">
      <c r="A30" s="9" t="s">
        <v>55</v>
      </c>
      <c r="B30" s="99" t="s">
        <v>36</v>
      </c>
      <c r="C30" s="37" t="s">
        <v>62</v>
      </c>
      <c r="D30" s="19"/>
      <c r="E30" s="102"/>
      <c r="F30" s="103" t="s">
        <v>21</v>
      </c>
      <c r="G30" s="103" t="s">
        <v>21</v>
      </c>
      <c r="H30" s="103" t="s">
        <v>21</v>
      </c>
      <c r="I30" s="104"/>
      <c r="J30" s="39" t="s">
        <v>63</v>
      </c>
      <c r="K30" s="107"/>
      <c r="L30" s="71"/>
    </row>
    <row r="31" spans="1:12" s="68" customFormat="1" ht="151.5" customHeight="1">
      <c r="A31" s="9" t="s">
        <v>55</v>
      </c>
      <c r="B31" s="42" t="s">
        <v>33</v>
      </c>
      <c r="C31" s="43" t="s">
        <v>179</v>
      </c>
      <c r="D31" s="105"/>
      <c r="E31" s="102"/>
      <c r="F31" s="103"/>
      <c r="G31" s="103" t="s">
        <v>21</v>
      </c>
      <c r="H31" s="103"/>
      <c r="I31" s="104"/>
      <c r="J31" s="40" t="s">
        <v>64</v>
      </c>
      <c r="K31" s="107"/>
      <c r="L31" s="71"/>
    </row>
    <row r="32" spans="1:12" s="68" customFormat="1" ht="60.75" customHeight="1">
      <c r="A32" s="9" t="s">
        <v>18</v>
      </c>
      <c r="B32" s="9" t="s">
        <v>26</v>
      </c>
      <c r="C32" s="9" t="s">
        <v>65</v>
      </c>
      <c r="D32" s="19"/>
      <c r="E32" s="92" t="s">
        <v>21</v>
      </c>
      <c r="F32" s="93" t="s">
        <v>21</v>
      </c>
      <c r="G32" s="93" t="s">
        <v>21</v>
      </c>
      <c r="H32" s="93" t="s">
        <v>21</v>
      </c>
      <c r="I32" s="94" t="s">
        <v>21</v>
      </c>
      <c r="J32" s="41" t="s">
        <v>66</v>
      </c>
      <c r="K32" s="87"/>
      <c r="L32" s="71"/>
    </row>
    <row r="33" spans="1:12" s="68" customFormat="1" ht="75.75" customHeight="1">
      <c r="A33" s="108" t="s">
        <v>18</v>
      </c>
      <c r="B33" s="109" t="s">
        <v>33</v>
      </c>
      <c r="C33" s="110" t="s">
        <v>181</v>
      </c>
      <c r="D33" s="105"/>
      <c r="E33" s="102" t="s">
        <v>21</v>
      </c>
      <c r="F33" s="103" t="s">
        <v>21</v>
      </c>
      <c r="G33" s="103"/>
      <c r="H33" s="103"/>
      <c r="I33" s="104"/>
      <c r="J33" s="66" t="s">
        <v>182</v>
      </c>
      <c r="K33" s="111"/>
      <c r="L33" s="71"/>
    </row>
    <row r="34" spans="1:12" s="68" customFormat="1" ht="72.75" customHeight="1">
      <c r="A34" s="108" t="s">
        <v>18</v>
      </c>
      <c r="B34" s="109" t="s">
        <v>33</v>
      </c>
      <c r="C34" s="112" t="s">
        <v>183</v>
      </c>
      <c r="D34" s="105"/>
      <c r="E34" s="102"/>
      <c r="F34" s="103" t="s">
        <v>21</v>
      </c>
      <c r="G34" s="93" t="s">
        <v>21</v>
      </c>
      <c r="H34" s="103"/>
      <c r="I34" s="104"/>
      <c r="J34" s="66" t="s">
        <v>182</v>
      </c>
      <c r="K34" s="111"/>
      <c r="L34" s="71"/>
    </row>
    <row r="35" spans="1:12" s="68" customFormat="1" ht="72.75" customHeight="1">
      <c r="A35" s="108" t="s">
        <v>18</v>
      </c>
      <c r="B35" s="113" t="s">
        <v>36</v>
      </c>
      <c r="C35" s="112" t="s">
        <v>184</v>
      </c>
      <c r="D35" s="105"/>
      <c r="E35" s="92" t="s">
        <v>21</v>
      </c>
      <c r="F35" s="93" t="s">
        <v>21</v>
      </c>
      <c r="G35" s="93" t="s">
        <v>21</v>
      </c>
      <c r="H35" s="93" t="s">
        <v>21</v>
      </c>
      <c r="I35" s="94" t="s">
        <v>21</v>
      </c>
      <c r="J35" s="67" t="s">
        <v>185</v>
      </c>
      <c r="K35" s="111"/>
      <c r="L35" s="71"/>
    </row>
    <row r="36" spans="1:12" s="68" customFormat="1" ht="12">
      <c r="C36" s="114" t="s">
        <v>68</v>
      </c>
      <c r="D36" s="114">
        <f t="shared" ref="D36:I36" si="0">COUNTIF(D8:D32,"x")</f>
        <v>5</v>
      </c>
      <c r="E36" s="114">
        <f t="shared" si="0"/>
        <v>10</v>
      </c>
      <c r="F36" s="114">
        <f t="shared" si="0"/>
        <v>11</v>
      </c>
      <c r="G36" s="114">
        <f t="shared" si="0"/>
        <v>13</v>
      </c>
      <c r="H36" s="114">
        <f t="shared" si="0"/>
        <v>11</v>
      </c>
      <c r="I36" s="114">
        <f t="shared" si="0"/>
        <v>7</v>
      </c>
      <c r="K36" s="74"/>
      <c r="L36" s="71"/>
    </row>
    <row r="37" spans="1:12" ht="14.25" customHeight="1">
      <c r="E37" s="80"/>
      <c r="F37" s="80"/>
      <c r="G37" s="80"/>
      <c r="H37" s="80"/>
      <c r="I37" s="80"/>
    </row>
    <row r="38" spans="1:12" ht="15" customHeight="1">
      <c r="A38" s="128" t="s">
        <v>69</v>
      </c>
      <c r="B38" s="128"/>
      <c r="C38" s="128"/>
      <c r="E38" s="80"/>
      <c r="F38" s="80"/>
      <c r="G38" s="80"/>
      <c r="H38" s="80"/>
      <c r="I38" s="80"/>
    </row>
    <row r="39" spans="1:12">
      <c r="A39" s="128"/>
      <c r="B39" s="128"/>
      <c r="C39" s="128"/>
      <c r="E39" s="80"/>
      <c r="F39" s="80"/>
      <c r="G39" s="80"/>
      <c r="H39" s="80"/>
      <c r="I39" s="80"/>
    </row>
    <row r="40" spans="1:12">
      <c r="A40" s="128"/>
      <c r="B40" s="128"/>
      <c r="C40" s="128"/>
      <c r="E40" s="80"/>
      <c r="F40" s="80"/>
      <c r="G40" s="80"/>
      <c r="H40" s="80"/>
      <c r="I40" s="80"/>
    </row>
    <row r="41" spans="1:12">
      <c r="A41" s="128"/>
      <c r="B41" s="128"/>
      <c r="C41" s="128"/>
      <c r="E41" s="80"/>
      <c r="F41" s="80"/>
      <c r="G41" s="80"/>
      <c r="H41" s="80"/>
      <c r="I41" s="80"/>
    </row>
    <row r="42" spans="1:12">
      <c r="E42" s="80"/>
      <c r="F42" s="80"/>
      <c r="G42" s="80"/>
      <c r="H42" s="80"/>
      <c r="I42" s="80"/>
    </row>
    <row r="43" spans="1:12">
      <c r="E43" s="80"/>
      <c r="F43" s="80"/>
      <c r="G43" s="80"/>
      <c r="H43" s="80"/>
      <c r="I43" s="80"/>
    </row>
    <row r="44" spans="1:12">
      <c r="E44" s="80"/>
      <c r="F44" s="80"/>
      <c r="G44" s="80"/>
      <c r="H44" s="80"/>
      <c r="I44" s="80"/>
    </row>
    <row r="45" spans="1:12">
      <c r="E45" s="80"/>
      <c r="F45" s="80"/>
      <c r="G45" s="80"/>
      <c r="H45" s="80"/>
      <c r="I45" s="80"/>
    </row>
    <row r="46" spans="1:12">
      <c r="E46" s="80"/>
      <c r="F46" s="80"/>
      <c r="G46" s="80"/>
      <c r="H46" s="80"/>
      <c r="I46" s="80"/>
    </row>
    <row r="47" spans="1:12">
      <c r="E47" s="80"/>
      <c r="F47" s="80"/>
      <c r="G47" s="80"/>
      <c r="H47" s="80"/>
      <c r="I47" s="80"/>
    </row>
    <row r="48" spans="1:12">
      <c r="E48" s="80"/>
      <c r="F48" s="80"/>
      <c r="G48" s="80"/>
      <c r="H48" s="80"/>
      <c r="I48" s="80"/>
    </row>
    <row r="49" spans="5:9">
      <c r="E49" s="80"/>
      <c r="F49" s="80"/>
      <c r="G49" s="80"/>
      <c r="H49" s="80"/>
      <c r="I49" s="80"/>
    </row>
    <row r="50" spans="5:9">
      <c r="E50" s="80"/>
      <c r="F50" s="80"/>
      <c r="G50" s="80"/>
      <c r="H50" s="80"/>
      <c r="I50" s="80"/>
    </row>
    <row r="51" spans="5:9">
      <c r="E51" s="80"/>
      <c r="F51" s="80"/>
      <c r="G51" s="80"/>
      <c r="H51" s="80"/>
      <c r="I51" s="80"/>
    </row>
    <row r="52" spans="5:9">
      <c r="E52" s="80"/>
      <c r="F52" s="80"/>
      <c r="G52" s="80"/>
      <c r="H52" s="80"/>
      <c r="I52" s="80"/>
    </row>
    <row r="53" spans="5:9">
      <c r="E53" s="80"/>
      <c r="F53" s="80"/>
      <c r="G53" s="80"/>
      <c r="H53" s="80"/>
      <c r="I53" s="80"/>
    </row>
    <row r="54" spans="5:9">
      <c r="E54" s="80"/>
      <c r="F54" s="80"/>
      <c r="G54" s="80"/>
      <c r="H54" s="80"/>
      <c r="I54" s="80"/>
    </row>
    <row r="55" spans="5:9">
      <c r="E55" s="80"/>
      <c r="F55" s="80"/>
      <c r="G55" s="80"/>
      <c r="H55" s="80"/>
      <c r="I55" s="80"/>
    </row>
    <row r="56" spans="5:9">
      <c r="E56" s="80"/>
      <c r="F56" s="80"/>
      <c r="G56" s="80"/>
      <c r="H56" s="80"/>
      <c r="I56" s="80"/>
    </row>
    <row r="57" spans="5:9">
      <c r="E57" s="80"/>
      <c r="F57" s="80"/>
      <c r="G57" s="80"/>
      <c r="H57" s="80"/>
      <c r="I57" s="80"/>
    </row>
    <row r="58" spans="5:9">
      <c r="E58" s="80"/>
      <c r="F58" s="80"/>
      <c r="G58" s="80"/>
      <c r="H58" s="80"/>
      <c r="I58" s="80"/>
    </row>
    <row r="59" spans="5:9">
      <c r="E59" s="80"/>
      <c r="F59" s="80"/>
      <c r="G59" s="80"/>
      <c r="H59" s="80"/>
      <c r="I59" s="80"/>
    </row>
    <row r="60" spans="5:9">
      <c r="E60" s="80"/>
      <c r="F60" s="80"/>
      <c r="G60" s="80"/>
      <c r="H60" s="80"/>
      <c r="I60" s="80"/>
    </row>
    <row r="61" spans="5:9">
      <c r="E61" s="80"/>
      <c r="F61" s="80"/>
      <c r="G61" s="80"/>
      <c r="H61" s="80"/>
      <c r="I61" s="80"/>
    </row>
    <row r="62" spans="5:9">
      <c r="E62" s="80"/>
      <c r="F62" s="80"/>
      <c r="G62" s="80"/>
      <c r="H62" s="80"/>
      <c r="I62" s="80"/>
    </row>
    <row r="63" spans="5:9">
      <c r="E63" s="80"/>
      <c r="F63" s="80"/>
      <c r="G63" s="80"/>
      <c r="H63" s="80"/>
      <c r="I63" s="80"/>
    </row>
    <row r="64" spans="5:9">
      <c r="E64" s="80"/>
      <c r="F64" s="80"/>
      <c r="G64" s="80"/>
      <c r="H64" s="80"/>
      <c r="I64" s="80"/>
    </row>
    <row r="65" spans="5:9">
      <c r="E65" s="80"/>
      <c r="F65" s="80"/>
      <c r="G65" s="80"/>
      <c r="H65" s="80"/>
      <c r="I65" s="80"/>
    </row>
    <row r="66" spans="5:9">
      <c r="E66" s="80"/>
      <c r="F66" s="80"/>
      <c r="G66" s="80"/>
      <c r="H66" s="80"/>
      <c r="I66" s="80"/>
    </row>
    <row r="67" spans="5:9">
      <c r="E67" s="80"/>
      <c r="F67" s="80"/>
      <c r="G67" s="80"/>
      <c r="H67" s="80"/>
      <c r="I67" s="80"/>
    </row>
    <row r="68" spans="5:9">
      <c r="E68" s="80"/>
      <c r="F68" s="80"/>
      <c r="G68" s="80"/>
      <c r="H68" s="80"/>
      <c r="I68" s="80"/>
    </row>
    <row r="69" spans="5:9">
      <c r="E69" s="80"/>
      <c r="F69" s="80"/>
      <c r="G69" s="80"/>
      <c r="H69" s="80"/>
      <c r="I69" s="80"/>
    </row>
    <row r="70" spans="5:9">
      <c r="E70" s="80"/>
      <c r="F70" s="80"/>
      <c r="G70" s="80"/>
      <c r="H70" s="80"/>
      <c r="I70" s="80"/>
    </row>
    <row r="71" spans="5:9">
      <c r="E71" s="80"/>
      <c r="F71" s="80"/>
      <c r="G71" s="80"/>
      <c r="H71" s="80"/>
      <c r="I71" s="80"/>
    </row>
    <row r="72" spans="5:9">
      <c r="E72" s="80"/>
      <c r="F72" s="80"/>
      <c r="G72" s="80"/>
      <c r="H72" s="80"/>
      <c r="I72" s="80"/>
    </row>
    <row r="73" spans="5:9">
      <c r="E73" s="80"/>
      <c r="F73" s="80"/>
      <c r="G73" s="80"/>
      <c r="H73" s="80"/>
      <c r="I73" s="80"/>
    </row>
    <row r="74" spans="5:9">
      <c r="E74" s="80"/>
      <c r="F74" s="80"/>
      <c r="G74" s="80"/>
      <c r="H74" s="80"/>
      <c r="I74" s="80"/>
    </row>
    <row r="75" spans="5:9">
      <c r="E75" s="80"/>
      <c r="F75" s="80"/>
      <c r="G75" s="80"/>
      <c r="H75" s="80"/>
      <c r="I75" s="80"/>
    </row>
  </sheetData>
  <sheetProtection algorithmName="SHA-512" hashValue="CJKeB0xRZnbAD3cK+FnaTtWsbd5tJFo4HI+Is63/ctuFMBDJa44g8KCZt1+9U0lUFSjNDwWhCrvfd0x+mjsI/g==" saltValue="Lfpno2j8hrqgFI9JsTalTg==" spinCount="100000" sheet="1" formatCells="0" formatColumns="0" formatRows="0" insertColumns="0" insertRows="0" selectLockedCells="1" autoFilter="0"/>
  <autoFilter ref="A7:I41" xr:uid="{00000000-0009-0000-0000-000002000000}"/>
  <mergeCells count="21">
    <mergeCell ref="K4:K7"/>
    <mergeCell ref="K22:K23"/>
    <mergeCell ref="K24:K25"/>
    <mergeCell ref="B24:B25"/>
    <mergeCell ref="C24:C25"/>
    <mergeCell ref="J24:J25"/>
    <mergeCell ref="J22:J23"/>
    <mergeCell ref="B22:B23"/>
    <mergeCell ref="C22:C23"/>
    <mergeCell ref="D22:D23"/>
    <mergeCell ref="F22:F23"/>
    <mergeCell ref="G22:G23"/>
    <mergeCell ref="H22:H23"/>
    <mergeCell ref="I22:I23"/>
    <mergeCell ref="A38:C41"/>
    <mergeCell ref="J4:J7"/>
    <mergeCell ref="E5:I6"/>
    <mergeCell ref="A4:C6"/>
    <mergeCell ref="D5:D6"/>
    <mergeCell ref="D4:I4"/>
    <mergeCell ref="E22:E23"/>
  </mergeCells>
  <pageMargins left="0.7" right="0.7" top="0.75" bottom="0.75" header="0.3" footer="0.3"/>
  <pageSetup scale="6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0"/>
  <sheetViews>
    <sheetView workbookViewId="0">
      <selection activeCell="B3" sqref="B3:G3"/>
    </sheetView>
  </sheetViews>
  <sheetFormatPr defaultRowHeight="15"/>
  <sheetData>
    <row r="1" spans="1:19">
      <c r="A1" s="171" t="s">
        <v>70</v>
      </c>
      <c r="B1" s="171"/>
      <c r="C1" s="171"/>
      <c r="D1" s="116"/>
      <c r="E1" s="116"/>
      <c r="F1" s="116"/>
      <c r="G1" s="116"/>
      <c r="H1" s="116"/>
      <c r="I1" s="116"/>
      <c r="J1" s="116"/>
      <c r="K1" s="116"/>
      <c r="L1" s="116"/>
      <c r="M1" s="116"/>
      <c r="N1" s="116"/>
      <c r="O1" s="116"/>
      <c r="P1" s="116"/>
      <c r="Q1" s="116"/>
      <c r="R1" s="116"/>
      <c r="S1" s="116"/>
    </row>
    <row r="2" spans="1:19">
      <c r="A2" s="117" t="s">
        <v>71</v>
      </c>
      <c r="B2" s="174" t="s">
        <v>72</v>
      </c>
      <c r="C2" s="174"/>
      <c r="D2" s="174"/>
      <c r="E2" s="174"/>
      <c r="F2" s="174"/>
      <c r="G2" s="174"/>
      <c r="H2" s="118"/>
      <c r="I2" s="118"/>
      <c r="J2" s="118"/>
      <c r="K2" s="118"/>
      <c r="L2" s="118"/>
      <c r="M2" s="118"/>
      <c r="N2" s="118"/>
      <c r="O2" s="118"/>
      <c r="P2" s="118"/>
      <c r="Q2" s="118"/>
      <c r="R2" s="118"/>
      <c r="S2" s="118"/>
    </row>
    <row r="3" spans="1:19">
      <c r="A3" s="118">
        <v>1</v>
      </c>
      <c r="B3" s="173"/>
      <c r="C3" s="173"/>
      <c r="D3" s="173"/>
      <c r="E3" s="173"/>
      <c r="F3" s="173"/>
      <c r="G3" s="173"/>
      <c r="H3" s="119"/>
      <c r="I3" s="118"/>
      <c r="J3" s="118"/>
      <c r="K3" s="118"/>
      <c r="L3" s="118"/>
      <c r="M3" s="118"/>
      <c r="N3" s="118"/>
      <c r="O3" s="118"/>
      <c r="P3" s="118"/>
      <c r="Q3" s="118"/>
      <c r="R3" s="118"/>
      <c r="S3" s="118"/>
    </row>
    <row r="4" spans="1:19">
      <c r="A4" s="118">
        <v>2</v>
      </c>
      <c r="B4" s="173"/>
      <c r="C4" s="173"/>
      <c r="D4" s="173"/>
      <c r="E4" s="173"/>
      <c r="F4" s="173"/>
      <c r="G4" s="173"/>
      <c r="H4" s="118"/>
      <c r="I4" s="118"/>
      <c r="J4" s="118"/>
      <c r="K4" s="118"/>
      <c r="L4" s="118"/>
      <c r="M4" s="118"/>
      <c r="N4" s="118"/>
      <c r="O4" s="118"/>
      <c r="P4" s="118"/>
      <c r="Q4" s="118"/>
      <c r="R4" s="118"/>
      <c r="S4" s="118"/>
    </row>
    <row r="5" spans="1:19">
      <c r="A5" s="118">
        <v>3</v>
      </c>
      <c r="B5" s="173"/>
      <c r="C5" s="173"/>
      <c r="D5" s="173"/>
      <c r="E5" s="173"/>
      <c r="F5" s="173"/>
      <c r="G5" s="173"/>
      <c r="H5" s="118"/>
      <c r="I5" s="118"/>
      <c r="J5" s="118"/>
      <c r="K5" s="118"/>
      <c r="L5" s="118"/>
      <c r="M5" s="118"/>
      <c r="N5" s="118"/>
      <c r="O5" s="118"/>
      <c r="P5" s="118"/>
      <c r="Q5" s="118"/>
      <c r="R5" s="118"/>
      <c r="S5" s="118"/>
    </row>
    <row r="6" spans="1:19">
      <c r="A6" s="118">
        <v>4</v>
      </c>
      <c r="B6" s="173"/>
      <c r="C6" s="173"/>
      <c r="D6" s="173"/>
      <c r="E6" s="173"/>
      <c r="F6" s="173"/>
      <c r="G6" s="173"/>
      <c r="H6" s="118"/>
      <c r="I6" s="118"/>
      <c r="J6" s="118"/>
      <c r="K6" s="118"/>
      <c r="L6" s="118"/>
      <c r="M6" s="118"/>
      <c r="N6" s="118"/>
      <c r="O6" s="118"/>
      <c r="P6" s="118"/>
      <c r="Q6" s="118"/>
      <c r="R6" s="118"/>
      <c r="S6" s="118"/>
    </row>
    <row r="7" spans="1:19">
      <c r="A7" s="118">
        <v>5</v>
      </c>
      <c r="B7" s="173"/>
      <c r="C7" s="173"/>
      <c r="D7" s="173"/>
      <c r="E7" s="173"/>
      <c r="F7" s="173"/>
      <c r="G7" s="173"/>
      <c r="H7" s="118"/>
      <c r="I7" s="118"/>
      <c r="J7" s="118"/>
      <c r="K7" s="118"/>
      <c r="L7" s="118"/>
      <c r="M7" s="118"/>
      <c r="N7" s="118"/>
      <c r="O7" s="118"/>
      <c r="P7" s="118"/>
      <c r="Q7" s="118"/>
      <c r="R7" s="118"/>
      <c r="S7" s="118"/>
    </row>
    <row r="8" spans="1:19">
      <c r="A8" s="118"/>
      <c r="B8" s="118"/>
      <c r="C8" s="118"/>
      <c r="D8" s="118"/>
      <c r="E8" s="118"/>
      <c r="F8" s="118"/>
      <c r="G8" s="118"/>
      <c r="H8" s="118"/>
      <c r="I8" s="118"/>
      <c r="J8" s="118"/>
      <c r="K8" s="118"/>
      <c r="L8" s="118"/>
      <c r="M8" s="118"/>
      <c r="N8" s="118"/>
      <c r="O8" s="118"/>
      <c r="P8" s="118"/>
      <c r="Q8" s="118"/>
      <c r="R8" s="118"/>
      <c r="S8" s="118"/>
    </row>
    <row r="9" spans="1:19">
      <c r="A9" s="172" t="s">
        <v>73</v>
      </c>
      <c r="B9" s="172"/>
      <c r="C9" s="172"/>
      <c r="D9" s="172"/>
      <c r="E9" s="172"/>
      <c r="F9" s="172"/>
      <c r="G9" s="172"/>
      <c r="H9" s="172"/>
      <c r="I9" s="172"/>
      <c r="J9" s="172"/>
      <c r="K9" s="172"/>
      <c r="L9" s="172"/>
      <c r="M9" s="172"/>
      <c r="N9" s="172"/>
      <c r="O9" s="172"/>
      <c r="P9" s="172"/>
      <c r="Q9" s="172"/>
      <c r="R9" s="172"/>
      <c r="S9" s="172"/>
    </row>
    <row r="10" spans="1:19">
      <c r="A10" s="172"/>
      <c r="B10" s="172"/>
      <c r="C10" s="172"/>
      <c r="D10" s="172"/>
      <c r="E10" s="172"/>
      <c r="F10" s="172"/>
      <c r="G10" s="172"/>
      <c r="H10" s="172"/>
      <c r="I10" s="172"/>
      <c r="J10" s="172"/>
      <c r="K10" s="172"/>
      <c r="L10" s="172"/>
      <c r="M10" s="172"/>
      <c r="N10" s="172"/>
      <c r="O10" s="172"/>
      <c r="P10" s="172"/>
      <c r="Q10" s="172"/>
      <c r="R10" s="172"/>
      <c r="S10" s="172"/>
    </row>
  </sheetData>
  <sheetProtection algorithmName="SHA-512" hashValue="lPIfi/ADxq/Z+lvx4y4siCYs6PvRRu83vCArQBhYKp88MWd16Xpv+3UKum0iSqW5Rzs19/bpo+nhWy2p9SLkWA==" saltValue="mSpPPmQ0YXQbM2KQY1X4CA==" spinCount="100000" sheet="1" objects="1" scenarios="1"/>
  <mergeCells count="8">
    <mergeCell ref="A1:C1"/>
    <mergeCell ref="A9:S10"/>
    <mergeCell ref="B4:G4"/>
    <mergeCell ref="B5:G5"/>
    <mergeCell ref="B6:G6"/>
    <mergeCell ref="B7:G7"/>
    <mergeCell ref="B3:G3"/>
    <mergeCell ref="B2:G2"/>
  </mergeCells>
  <pageMargins left="0.7" right="0.7" top="0.75" bottom="0.75" header="0.3" footer="0.3"/>
  <pageSetup scale="7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38"/>
  <sheetViews>
    <sheetView workbookViewId="0"/>
  </sheetViews>
  <sheetFormatPr defaultRowHeight="15"/>
  <cols>
    <col min="1" max="1" width="27.5703125" style="44" customWidth="1"/>
    <col min="2" max="2" width="36.85546875" style="44" customWidth="1"/>
    <col min="3" max="3" width="47.5703125" style="45" customWidth="1"/>
    <col min="4" max="4" width="36" style="45" customWidth="1"/>
    <col min="5" max="5" width="52.7109375" style="45" customWidth="1"/>
    <col min="6" max="16384" width="9.140625" style="45"/>
  </cols>
  <sheetData>
    <row r="1" spans="1:7" s="57" customFormat="1" ht="15.75">
      <c r="A1" s="58" t="s">
        <v>74</v>
      </c>
      <c r="B1" s="58" t="s">
        <v>75</v>
      </c>
      <c r="C1" s="58" t="s">
        <v>76</v>
      </c>
      <c r="D1" s="58" t="s">
        <v>77</v>
      </c>
      <c r="E1" s="58" t="s">
        <v>78</v>
      </c>
    </row>
    <row r="2" spans="1:7" ht="31.5" customHeight="1">
      <c r="A2" s="55" t="s">
        <v>79</v>
      </c>
      <c r="B2" s="56" t="s">
        <v>80</v>
      </c>
      <c r="C2" s="54" t="s">
        <v>81</v>
      </c>
      <c r="D2" s="52" t="s">
        <v>82</v>
      </c>
      <c r="E2" s="52" t="s">
        <v>83</v>
      </c>
      <c r="F2" s="34"/>
      <c r="G2" s="34"/>
    </row>
    <row r="3" spans="1:7" ht="14.25">
      <c r="A3" s="55"/>
      <c r="B3" s="53"/>
      <c r="C3" s="52" t="s">
        <v>84</v>
      </c>
      <c r="D3" s="52" t="s">
        <v>85</v>
      </c>
      <c r="E3" s="52" t="s">
        <v>86</v>
      </c>
      <c r="F3" s="34"/>
      <c r="G3" s="34"/>
    </row>
    <row r="4" spans="1:7" ht="14.25">
      <c r="A4" s="55"/>
      <c r="B4" s="53"/>
      <c r="C4" s="52" t="s">
        <v>87</v>
      </c>
      <c r="D4" s="52" t="s">
        <v>88</v>
      </c>
      <c r="E4" s="52"/>
      <c r="F4" s="34"/>
      <c r="G4" s="34"/>
    </row>
    <row r="5" spans="1:7" ht="14.25">
      <c r="A5" s="55"/>
      <c r="B5" s="53"/>
      <c r="C5" s="52" t="s">
        <v>89</v>
      </c>
      <c r="D5" s="52" t="s">
        <v>90</v>
      </c>
      <c r="E5" s="52"/>
      <c r="F5" s="34"/>
      <c r="G5" s="34"/>
    </row>
    <row r="6" spans="1:7" ht="14.25">
      <c r="A6" s="55"/>
      <c r="B6" s="53"/>
      <c r="C6" s="52" t="s">
        <v>91</v>
      </c>
      <c r="D6" s="52"/>
      <c r="E6" s="52"/>
      <c r="F6" s="34"/>
      <c r="G6" s="34"/>
    </row>
    <row r="7" spans="1:7" ht="14.25">
      <c r="A7" s="55"/>
      <c r="B7" s="53"/>
      <c r="C7" s="52"/>
      <c r="D7" s="52"/>
      <c r="E7" s="52"/>
      <c r="F7" s="34"/>
      <c r="G7" s="34"/>
    </row>
    <row r="8" spans="1:7" ht="14.25">
      <c r="A8" s="55"/>
      <c r="B8" s="53" t="s">
        <v>92</v>
      </c>
      <c r="C8" s="52" t="s">
        <v>93</v>
      </c>
      <c r="D8" s="52" t="s">
        <v>94</v>
      </c>
      <c r="E8" s="52" t="s">
        <v>95</v>
      </c>
      <c r="F8" s="34"/>
      <c r="G8" s="34"/>
    </row>
    <row r="9" spans="1:7" ht="14.25">
      <c r="A9" s="55"/>
      <c r="B9" s="53"/>
      <c r="C9" s="52" t="s">
        <v>96</v>
      </c>
      <c r="D9" s="52" t="s">
        <v>97</v>
      </c>
      <c r="E9" s="52" t="s">
        <v>98</v>
      </c>
      <c r="F9" s="34"/>
      <c r="G9" s="34"/>
    </row>
    <row r="10" spans="1:7" ht="14.25">
      <c r="A10" s="55"/>
      <c r="B10" s="53"/>
      <c r="C10" s="52" t="s">
        <v>87</v>
      </c>
      <c r="D10" s="52"/>
      <c r="E10" s="52"/>
      <c r="F10" s="34"/>
      <c r="G10" s="34"/>
    </row>
    <row r="11" spans="1:7" ht="14.25">
      <c r="A11" s="55"/>
      <c r="B11" s="53"/>
      <c r="C11" s="52" t="s">
        <v>99</v>
      </c>
      <c r="D11" s="52"/>
      <c r="E11" s="52"/>
      <c r="F11" s="34"/>
      <c r="G11" s="34"/>
    </row>
    <row r="12" spans="1:7" ht="24">
      <c r="A12" s="55"/>
      <c r="B12" s="53"/>
      <c r="C12" s="54" t="s">
        <v>100</v>
      </c>
      <c r="D12" s="52" t="s">
        <v>90</v>
      </c>
      <c r="E12" s="52"/>
      <c r="F12" s="34"/>
      <c r="G12" s="34"/>
    </row>
    <row r="13" spans="1:7" ht="14.25">
      <c r="A13" s="55"/>
      <c r="B13" s="53"/>
      <c r="C13" s="52" t="s">
        <v>101</v>
      </c>
      <c r="D13" s="52" t="s">
        <v>102</v>
      </c>
      <c r="E13" s="52"/>
      <c r="F13" s="34"/>
      <c r="G13" s="34"/>
    </row>
    <row r="14" spans="1:7" ht="24">
      <c r="A14" s="55"/>
      <c r="B14" s="53"/>
      <c r="C14" s="54" t="s">
        <v>103</v>
      </c>
      <c r="D14" s="52" t="s">
        <v>90</v>
      </c>
      <c r="E14" s="52"/>
      <c r="F14" s="34"/>
      <c r="G14" s="34"/>
    </row>
    <row r="15" spans="1:7" ht="14.25">
      <c r="A15" s="55"/>
      <c r="B15" s="53"/>
      <c r="C15" s="52" t="s">
        <v>104</v>
      </c>
      <c r="D15" s="52"/>
      <c r="E15" s="52"/>
      <c r="F15" s="34"/>
      <c r="G15" s="34"/>
    </row>
    <row r="16" spans="1:7" ht="14.25">
      <c r="A16" s="55"/>
      <c r="B16" s="53"/>
      <c r="C16" s="52" t="s">
        <v>105</v>
      </c>
      <c r="D16" s="52"/>
      <c r="E16" s="52"/>
      <c r="F16" s="34"/>
      <c r="G16" s="34"/>
    </row>
    <row r="17" spans="1:7" ht="14.25">
      <c r="A17" s="55"/>
      <c r="B17" s="53"/>
      <c r="C17" s="52"/>
      <c r="D17" s="52" t="s">
        <v>187</v>
      </c>
      <c r="E17" s="52"/>
      <c r="F17" s="34"/>
      <c r="G17" s="34"/>
    </row>
    <row r="18" spans="1:7" ht="14.25">
      <c r="A18" s="55"/>
      <c r="B18" s="53"/>
      <c r="C18" s="52"/>
      <c r="D18" s="52"/>
      <c r="E18" s="52"/>
      <c r="F18" s="34"/>
      <c r="G18" s="34"/>
    </row>
    <row r="19" spans="1:7" ht="14.25">
      <c r="A19" s="55" t="s">
        <v>106</v>
      </c>
      <c r="B19" s="53" t="s">
        <v>107</v>
      </c>
      <c r="C19" s="52" t="s">
        <v>108</v>
      </c>
      <c r="D19" s="52" t="s">
        <v>94</v>
      </c>
      <c r="E19" s="52" t="s">
        <v>109</v>
      </c>
      <c r="F19" s="34"/>
      <c r="G19" s="34"/>
    </row>
    <row r="20" spans="1:7" ht="14.25">
      <c r="A20" s="46"/>
      <c r="B20" s="51"/>
      <c r="C20" s="34" t="s">
        <v>84</v>
      </c>
      <c r="D20" s="34" t="s">
        <v>97</v>
      </c>
      <c r="E20" s="34" t="s">
        <v>86</v>
      </c>
      <c r="F20" s="34"/>
      <c r="G20" s="34"/>
    </row>
    <row r="21" spans="1:7" ht="14.25">
      <c r="A21" s="46"/>
      <c r="B21" s="51"/>
      <c r="C21" s="34" t="s">
        <v>87</v>
      </c>
      <c r="D21" s="34" t="s">
        <v>110</v>
      </c>
      <c r="E21" s="34"/>
      <c r="F21" s="34"/>
      <c r="G21" s="34"/>
    </row>
    <row r="22" spans="1:7" ht="14.25">
      <c r="A22" s="46"/>
      <c r="B22" s="51"/>
      <c r="C22" s="34" t="s">
        <v>91</v>
      </c>
      <c r="D22" s="34" t="s">
        <v>111</v>
      </c>
      <c r="E22" s="34"/>
      <c r="F22" s="34"/>
      <c r="G22" s="34"/>
    </row>
    <row r="23" spans="1:7" ht="14.25">
      <c r="A23" s="46"/>
      <c r="B23" s="51"/>
      <c r="C23" s="34"/>
      <c r="D23" s="34"/>
      <c r="E23" s="34"/>
      <c r="F23" s="34"/>
      <c r="G23" s="34"/>
    </row>
    <row r="24" spans="1:7" ht="21" customHeight="1">
      <c r="A24" s="48" t="s">
        <v>112</v>
      </c>
      <c r="B24" s="47" t="s">
        <v>113</v>
      </c>
      <c r="C24" s="49" t="s">
        <v>114</v>
      </c>
      <c r="D24" s="49" t="s">
        <v>114</v>
      </c>
      <c r="E24" s="49"/>
      <c r="F24" s="34"/>
      <c r="G24" s="34"/>
    </row>
    <row r="25" spans="1:7" ht="14.25">
      <c r="A25" s="46"/>
      <c r="B25" s="53"/>
      <c r="C25" s="52"/>
      <c r="D25" s="52"/>
      <c r="E25" s="52"/>
      <c r="F25" s="34"/>
      <c r="G25" s="34"/>
    </row>
    <row r="26" spans="1:7" ht="45.75" customHeight="1">
      <c r="A26" s="48" t="s">
        <v>115</v>
      </c>
      <c r="B26" s="47" t="s">
        <v>116</v>
      </c>
      <c r="C26" s="49" t="s">
        <v>117</v>
      </c>
      <c r="D26" s="49" t="s">
        <v>110</v>
      </c>
      <c r="E26" s="49" t="s">
        <v>118</v>
      </c>
      <c r="F26" s="34"/>
      <c r="G26" s="34"/>
    </row>
    <row r="27" spans="1:7" ht="14.25">
      <c r="A27" s="46"/>
      <c r="B27" s="51"/>
      <c r="C27" s="34" t="s">
        <v>119</v>
      </c>
      <c r="D27" s="34" t="s">
        <v>102</v>
      </c>
      <c r="E27" s="34" t="s">
        <v>86</v>
      </c>
      <c r="F27" s="34"/>
      <c r="G27" s="34"/>
    </row>
    <row r="28" spans="1:7" ht="14.25">
      <c r="A28" s="46"/>
      <c r="B28" s="51"/>
      <c r="C28" s="8" t="s">
        <v>120</v>
      </c>
      <c r="D28" s="34"/>
      <c r="E28" s="34"/>
      <c r="F28" s="34"/>
      <c r="G28" s="34"/>
    </row>
    <row r="29" spans="1:7" ht="14.25">
      <c r="A29" s="46"/>
      <c r="B29" s="51"/>
      <c r="C29" s="34" t="s">
        <v>121</v>
      </c>
      <c r="D29" s="34"/>
      <c r="E29" s="34"/>
      <c r="F29" s="34"/>
      <c r="G29" s="34"/>
    </row>
    <row r="30" spans="1:7" ht="14.25">
      <c r="A30" s="46"/>
      <c r="B30" s="51"/>
      <c r="C30" s="34"/>
      <c r="D30" s="34"/>
      <c r="E30" s="34"/>
      <c r="F30" s="34"/>
      <c r="G30" s="34"/>
    </row>
    <row r="31" spans="1:7" ht="23.25" customHeight="1">
      <c r="A31" s="48" t="s">
        <v>122</v>
      </c>
      <c r="B31" s="50" t="s">
        <v>123</v>
      </c>
      <c r="C31" s="49" t="s">
        <v>124</v>
      </c>
      <c r="D31" s="49" t="s">
        <v>125</v>
      </c>
      <c r="E31" s="49" t="s">
        <v>126</v>
      </c>
      <c r="F31" s="34"/>
      <c r="G31" s="34"/>
    </row>
    <row r="32" spans="1:7" ht="14.25">
      <c r="A32" s="46"/>
      <c r="B32" s="51"/>
      <c r="C32" s="34" t="s">
        <v>127</v>
      </c>
      <c r="D32" s="34" t="s">
        <v>111</v>
      </c>
      <c r="E32" s="34" t="s">
        <v>128</v>
      </c>
      <c r="F32" s="34"/>
      <c r="G32" s="34"/>
    </row>
    <row r="33" spans="1:7" ht="14.25">
      <c r="A33" s="46"/>
      <c r="B33" s="51"/>
      <c r="C33" s="34" t="s">
        <v>129</v>
      </c>
      <c r="D33" s="34"/>
      <c r="E33" s="34" t="s">
        <v>86</v>
      </c>
      <c r="F33" s="34"/>
      <c r="G33" s="34"/>
    </row>
    <row r="34" spans="1:7" ht="14.25">
      <c r="A34" s="46"/>
      <c r="B34" s="51"/>
      <c r="C34" s="34" t="s">
        <v>130</v>
      </c>
      <c r="D34" s="34"/>
      <c r="E34" s="34"/>
      <c r="F34" s="34"/>
      <c r="G34" s="34"/>
    </row>
    <row r="35" spans="1:7" ht="14.25">
      <c r="A35" s="46"/>
      <c r="B35" s="51"/>
      <c r="C35" s="34" t="s">
        <v>131</v>
      </c>
      <c r="D35" s="34" t="s">
        <v>132</v>
      </c>
      <c r="E35" s="34"/>
      <c r="F35" s="34"/>
      <c r="G35" s="34"/>
    </row>
    <row r="36" spans="1:7" ht="14.25">
      <c r="A36" s="46"/>
      <c r="B36" s="51"/>
      <c r="C36" s="34"/>
      <c r="D36" s="34"/>
      <c r="E36" s="34"/>
      <c r="F36" s="34"/>
      <c r="G36" s="34"/>
    </row>
    <row r="37" spans="1:7">
      <c r="B37" s="51"/>
      <c r="C37" s="34"/>
      <c r="D37" s="34"/>
      <c r="E37" s="34"/>
      <c r="F37" s="34"/>
      <c r="G37" s="34"/>
    </row>
    <row r="38" spans="1:7">
      <c r="B38" s="51"/>
      <c r="C38" s="34"/>
      <c r="D38" s="34"/>
      <c r="E38" s="34"/>
      <c r="F38" s="34"/>
      <c r="G38" s="34"/>
    </row>
  </sheetData>
  <sheetProtection algorithmName="SHA-512" hashValue="Y0kbhXsGaMYpEN2wfUF0lYp8mqbJmm98V4O4sfSkvG+JIiOKL3zQQA72nGHJaj5jAzSMz7JY+fc0f43xEpL7Fw==" saltValue="/0cmbNBGuiVXLyIMRPXf0w==" spinCount="100000" sheet="1" objects="1" scenarios="1"/>
  <pageMargins left="0.25" right="0.25" top="0.75" bottom="0.75" header="0.3" footer="0.3"/>
  <pageSetup scale="66" orientation="landscape"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36"/>
  <sheetViews>
    <sheetView workbookViewId="0">
      <selection sqref="A1:B1"/>
    </sheetView>
  </sheetViews>
  <sheetFormatPr defaultColWidth="9.140625" defaultRowHeight="15"/>
  <cols>
    <col min="1" max="1" width="34.140625" style="8" bestFit="1" customWidth="1"/>
    <col min="2" max="2" width="78.28515625" style="8" customWidth="1"/>
    <col min="3" max="3" width="20.85546875" customWidth="1"/>
    <col min="4" max="16384" width="9.140625" style="1"/>
  </cols>
  <sheetData>
    <row r="1" spans="1:3" s="14" customFormat="1" ht="36" customHeight="1">
      <c r="A1" s="175" t="s">
        <v>133</v>
      </c>
      <c r="B1" s="175"/>
      <c r="C1"/>
    </row>
    <row r="2" spans="1:3" ht="19.5" customHeight="1">
      <c r="A2" s="22" t="s">
        <v>134</v>
      </c>
      <c r="B2" s="12" t="s">
        <v>135</v>
      </c>
    </row>
    <row r="3" spans="1:3" ht="24.75">
      <c r="A3" s="25" t="s">
        <v>14</v>
      </c>
      <c r="B3" s="27" t="s">
        <v>136</v>
      </c>
    </row>
    <row r="4" spans="1:3">
      <c r="A4" s="26" t="s">
        <v>15</v>
      </c>
      <c r="B4" s="8" t="s">
        <v>137</v>
      </c>
    </row>
    <row r="5" spans="1:3" ht="24.75">
      <c r="A5" s="25" t="s">
        <v>138</v>
      </c>
      <c r="B5" s="21" t="s">
        <v>139</v>
      </c>
    </row>
    <row r="6" spans="1:3">
      <c r="A6" s="26" t="s">
        <v>140</v>
      </c>
      <c r="B6" s="8" t="s">
        <v>141</v>
      </c>
    </row>
    <row r="7" spans="1:3" ht="24.75">
      <c r="A7" s="25" t="s">
        <v>142</v>
      </c>
      <c r="B7" s="21" t="s">
        <v>143</v>
      </c>
    </row>
    <row r="9" spans="1:3" ht="14.25">
      <c r="A9" s="22" t="s">
        <v>14</v>
      </c>
      <c r="B9" s="13" t="s">
        <v>135</v>
      </c>
      <c r="C9" s="1"/>
    </row>
    <row r="10" spans="1:3" ht="24">
      <c r="A10" s="30" t="s">
        <v>18</v>
      </c>
      <c r="B10" s="31" t="s">
        <v>144</v>
      </c>
      <c r="C10" s="1"/>
    </row>
    <row r="11" spans="1:3" ht="14.25">
      <c r="A11" s="23" t="s">
        <v>145</v>
      </c>
      <c r="B11" s="21" t="s">
        <v>146</v>
      </c>
      <c r="C11" s="1"/>
    </row>
    <row r="12" spans="1:3" ht="14.25">
      <c r="A12" s="24" t="s">
        <v>147</v>
      </c>
      <c r="B12" s="8" t="s">
        <v>148</v>
      </c>
      <c r="C12" s="1"/>
    </row>
    <row r="13" spans="1:3" ht="24">
      <c r="A13" s="23" t="s">
        <v>149</v>
      </c>
      <c r="B13" s="21" t="s">
        <v>150</v>
      </c>
      <c r="C13" s="1"/>
    </row>
    <row r="14" spans="1:3" ht="14.25">
      <c r="A14" s="24" t="s">
        <v>50</v>
      </c>
      <c r="B14" s="11" t="s">
        <v>151</v>
      </c>
      <c r="C14" s="1"/>
    </row>
    <row r="15" spans="1:3" ht="14.25">
      <c r="A15" s="23" t="s">
        <v>53</v>
      </c>
      <c r="B15" s="21" t="s">
        <v>152</v>
      </c>
      <c r="C15" s="1"/>
    </row>
    <row r="16" spans="1:3" ht="24">
      <c r="A16" s="32" t="s">
        <v>153</v>
      </c>
      <c r="B16" s="33" t="s">
        <v>154</v>
      </c>
      <c r="C16" s="1"/>
    </row>
    <row r="17" spans="1:3" ht="48">
      <c r="A17" s="23" t="s">
        <v>155</v>
      </c>
      <c r="B17" s="21" t="s">
        <v>156</v>
      </c>
      <c r="C17" s="1"/>
    </row>
    <row r="18" spans="1:3" ht="24">
      <c r="A18" s="24" t="s">
        <v>38</v>
      </c>
      <c r="B18" s="8" t="s">
        <v>157</v>
      </c>
      <c r="C18" s="1"/>
    </row>
    <row r="19" spans="1:3" ht="24">
      <c r="A19" s="23" t="s">
        <v>45</v>
      </c>
      <c r="B19" s="21" t="s">
        <v>158</v>
      </c>
      <c r="C19" s="1"/>
    </row>
    <row r="21" spans="1:3" ht="14.25">
      <c r="A21" s="22" t="s">
        <v>159</v>
      </c>
      <c r="B21" s="12" t="s">
        <v>135</v>
      </c>
      <c r="C21" s="1"/>
    </row>
    <row r="22" spans="1:3" ht="24">
      <c r="A22" s="23" t="s">
        <v>26</v>
      </c>
      <c r="B22" s="21" t="s">
        <v>160</v>
      </c>
      <c r="C22" s="1"/>
    </row>
    <row r="23" spans="1:3" ht="24">
      <c r="A23" s="24" t="s">
        <v>51</v>
      </c>
      <c r="B23" s="8" t="s">
        <v>161</v>
      </c>
      <c r="C23" s="1"/>
    </row>
    <row r="24" spans="1:3" ht="14.25">
      <c r="A24" s="23" t="s">
        <v>33</v>
      </c>
      <c r="B24" s="21" t="s">
        <v>162</v>
      </c>
      <c r="C24" s="1"/>
    </row>
    <row r="25" spans="1:3" ht="24">
      <c r="A25" s="24" t="s">
        <v>163</v>
      </c>
      <c r="B25" s="8" t="s">
        <v>164</v>
      </c>
      <c r="C25" s="1"/>
    </row>
    <row r="26" spans="1:3" ht="24">
      <c r="A26" s="23" t="s">
        <v>67</v>
      </c>
      <c r="B26" s="21" t="s">
        <v>165</v>
      </c>
      <c r="C26" s="1"/>
    </row>
    <row r="27" spans="1:3" ht="14.25">
      <c r="A27" s="24" t="s">
        <v>19</v>
      </c>
      <c r="B27" s="8" t="s">
        <v>166</v>
      </c>
      <c r="C27" s="1"/>
    </row>
    <row r="28" spans="1:3" ht="24">
      <c r="A28" s="23" t="s">
        <v>23</v>
      </c>
      <c r="B28" s="21" t="s">
        <v>167</v>
      </c>
      <c r="C28" s="1"/>
    </row>
    <row r="30" spans="1:3" ht="24.75">
      <c r="A30" s="28" t="s">
        <v>138</v>
      </c>
      <c r="B30" s="29" t="s">
        <v>168</v>
      </c>
    </row>
    <row r="32" spans="1:3">
      <c r="A32" s="22" t="s">
        <v>140</v>
      </c>
      <c r="B32" s="13" t="s">
        <v>135</v>
      </c>
    </row>
    <row r="33" spans="1:2" ht="24.75">
      <c r="A33" s="23" t="s">
        <v>169</v>
      </c>
      <c r="B33" s="21" t="s">
        <v>170</v>
      </c>
    </row>
    <row r="34" spans="1:2" ht="36.75">
      <c r="A34" s="24" t="s">
        <v>171</v>
      </c>
      <c r="B34" s="8" t="s">
        <v>172</v>
      </c>
    </row>
    <row r="36" spans="1:2" ht="26.25">
      <c r="A36" s="35" t="s">
        <v>142</v>
      </c>
      <c r="B36" s="36" t="s">
        <v>173</v>
      </c>
    </row>
  </sheetData>
  <sheetProtection algorithmName="SHA-512" hashValue="FvSJliDpxr8BZFlt2ql3Vpv/DXMtXAF3nSiLqT6Ke4g2iXakWugeADo2COckFxLXhaq3XPJ3uvNfiXcfWET5SQ==" saltValue="azVRXAKwOoQCcQZHWgU6iA==" spinCount="100000" sheet="1" objects="1" scenarios="1"/>
  <mergeCells count="1">
    <mergeCell ref="A1:B1"/>
  </mergeCells>
  <phoneticPr fontId="18" type="noConversion"/>
  <pageMargins left="0.7" right="0.7" top="0.75" bottom="0.75" header="0.3" footer="0.3"/>
  <pageSetup scale="80" orientation="portrait" horizontalDpi="1200" verticalDpi="1200"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c2b9865-8171-41da-89f9-e68e2bad4277">
      <UserInfo>
        <DisplayName>Weiss, Steven (MPCA)</DisplayName>
        <AccountId>25</AccountId>
        <AccountType/>
      </UserInfo>
      <UserInfo>
        <DisplayName>Lyons, Stephanie (MPCA)</DisplayName>
        <AccountId>16</AccountId>
        <AccountType/>
      </UserInfo>
      <UserInfo>
        <DisplayName>Scheirer, Paul (MPCA)</DisplayName>
        <AccountId>22</AccountId>
        <AccountType/>
      </UserInfo>
      <UserInfo>
        <DisplayName>Leksell, Wesley (MPCA)</DisplayName>
        <AccountId>28</AccountId>
        <AccountType/>
      </UserInfo>
      <UserInfo>
        <DisplayName>Char, Fawkes (They/Them/Theirs) (MPCA)</DisplayName>
        <AccountId>30</AccountId>
        <AccountType/>
      </UserInfo>
      <UserInfo>
        <DisplayName>Hemken, Meghan (MPCA)</DisplayName>
        <AccountId>12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156013CBF1C0C419332958C894E5703" ma:contentTypeVersion="5" ma:contentTypeDescription="Create a new document." ma:contentTypeScope="" ma:versionID="3502c799740d66e500c661ba2030dec8">
  <xsd:schema xmlns:xsd="http://www.w3.org/2001/XMLSchema" xmlns:xs="http://www.w3.org/2001/XMLSchema" xmlns:p="http://schemas.microsoft.com/office/2006/metadata/properties" xmlns:ns2="7adec57c-96a0-4bad-b84a-de02753f2d4e" xmlns:ns3="6c2b9865-8171-41da-89f9-e68e2bad4277" targetNamespace="http://schemas.microsoft.com/office/2006/metadata/properties" ma:root="true" ma:fieldsID="d3de09d10ec5640f8a85814db0b729f7" ns2:_="" ns3:_="">
    <xsd:import namespace="7adec57c-96a0-4bad-b84a-de02753f2d4e"/>
    <xsd:import namespace="6c2b9865-8171-41da-89f9-e68e2bad427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dec57c-96a0-4bad-b84a-de02753f2d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2b9865-8171-41da-89f9-e68e2bad427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CD67DF-8377-43EB-B5F6-10AD01D00D83}">
  <ds:schemaRefs>
    <ds:schemaRef ds:uri="http://schemas.microsoft.com/office/2006/metadata/properties"/>
    <ds:schemaRef ds:uri="http://schemas.microsoft.com/office/infopath/2007/PartnerControls"/>
    <ds:schemaRef ds:uri="6c2b9865-8171-41da-89f9-e68e2bad4277"/>
  </ds:schemaRefs>
</ds:datastoreItem>
</file>

<file path=customXml/itemProps2.xml><?xml version="1.0" encoding="utf-8"?>
<ds:datastoreItem xmlns:ds="http://schemas.openxmlformats.org/officeDocument/2006/customXml" ds:itemID="{7491AD0F-72E9-43F8-A7F9-1BE521C689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dec57c-96a0-4bad-b84a-de02753f2d4e"/>
    <ds:schemaRef ds:uri="6c2b9865-8171-41da-89f9-e68e2bad42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A15AA3-8204-44BF-B078-762016AC1C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START HERE</vt:lpstr>
      <vt:lpstr>Instructions</vt:lpstr>
      <vt:lpstr>Action Tree </vt:lpstr>
      <vt:lpstr>Top 5 Sources</vt:lpstr>
      <vt:lpstr>Source Reduction Examples </vt:lpstr>
      <vt:lpstr>ReadMe</vt:lpstr>
      <vt:lpstr>'Action Tree '!Print_Area</vt:lpstr>
      <vt:lpstr>Instructions!Print_Area</vt:lpstr>
      <vt:lpstr>'START HERE'!Print_Area</vt:lpstr>
      <vt:lpstr>'Top 5 Sources'!Print_Area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City of Grand Marais Action Tree for mercury variance approach</dc:title>
  <dc:subject>Mercury variance action tree to give guidance for wastewater Permittees on creation of a pollution minimization plan.</dc:subject>
  <dc:creator/>
  <cp:keywords>Minnesota Pollution Control Agency,MPCA,mercury variance wastewater NPDES/SDS pollutant minimization plan,water quality,wastewater permits,wq-wwprm2-89a</cp:keywords>
  <dc:description>The City of Grand Marais has completed this mercury variance action tree per their permit requirements. This will be posted publicly for use by the City, EPA, and potentially other stakeholders.</dc:description>
  <cp:lastModifiedBy/>
  <cp:revision/>
  <dcterms:created xsi:type="dcterms:W3CDTF">2015-06-05T18:17:20Z</dcterms:created>
  <dcterms:modified xsi:type="dcterms:W3CDTF">2025-04-25T18:28:45Z</dcterms:modified>
  <cp:category>water quality,wastewater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0x0101009156013CBF1C0C419332958C894E5703</vt:lpwstr>
  </property>
</Properties>
</file>