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2FE47FF6-C4CD-47EF-A0A1-B289B8474249}" xr6:coauthVersionLast="47" xr6:coauthVersionMax="47" xr10:uidLastSave="{00000000-0000-0000-0000-000000000000}"/>
  <bookViews>
    <workbookView xWindow="-28920" yWindow="-120" windowWidth="29040" windowHeight="1584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'!$A$7:$S$58</definedName>
    <definedName name="_xlnm.Print_Area" localSheetId="2">'Action Tree '!$A$1:$U$58</definedName>
    <definedName name="_xlnm.Print_Titles" localSheetId="2">'Action Tree '!$4:$7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4" l="1"/>
  <c r="F56" i="4"/>
  <c r="G56" i="4"/>
  <c r="H56" i="4"/>
  <c r="I56" i="4"/>
  <c r="J56" i="4"/>
  <c r="K56" i="4"/>
  <c r="L56" i="4"/>
  <c r="M56" i="4"/>
  <c r="N56" i="4"/>
  <c r="O56" i="4"/>
  <c r="P56" i="4"/>
  <c r="Q56" i="4"/>
  <c r="R56" i="4"/>
  <c r="S56" i="4"/>
  <c r="D56" i="4"/>
  <c r="B16" i="5" l="1"/>
  <c r="B13" i="5"/>
  <c r="B15" i="5"/>
  <c r="B14" i="5"/>
</calcChain>
</file>

<file path=xl/sharedStrings.xml><?xml version="1.0" encoding="utf-8"?>
<sst xmlns="http://schemas.openxmlformats.org/spreadsheetml/2006/main" count="513" uniqueCount="166">
  <si>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</si>
  <si>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</si>
  <si>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</si>
  <si>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</si>
  <si>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</si>
  <si>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</si>
  <si>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</si>
  <si>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</si>
  <si>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</si>
  <si>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</si>
  <si>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</si>
  <si>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</si>
  <si>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</si>
  <si>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</si>
  <si>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</si>
  <si>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</si>
  <si>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</si>
  <si>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</si>
  <si>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</si>
  <si>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</si>
  <si>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</si>
  <si>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</si>
  <si>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</si>
  <si>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Implement reduction outcomes-reduce influent chloride</t>
  </si>
  <si>
    <t>Next 3</t>
  </si>
  <si>
    <t>Last 4</t>
  </si>
  <si>
    <t>Develop load reduction goals based upon actual loading data</t>
  </si>
  <si>
    <t>Education/Outreach</t>
  </si>
  <si>
    <t>Winter Maintenance</t>
  </si>
  <si>
    <t>Training</t>
  </si>
  <si>
    <t>SSAT</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</si>
  <si>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</si>
  <si>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</si>
  <si>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</si>
  <si>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</si>
  <si>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</si>
  <si>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</si>
  <si>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</si>
  <si>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</si>
  <si>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</si>
  <si>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</si>
  <si>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</si>
  <si>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</si>
  <si>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</si>
  <si>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</si>
  <si>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</si>
  <si>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</si>
  <si>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</si>
  <si>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</si>
  <si>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</si>
  <si>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</si>
  <si>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</si>
  <si>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</si>
  <si>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</si>
  <si>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</si>
  <si>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</si>
  <si>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</si>
  <si>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</si>
  <si>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</si>
  <si>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</si>
  <si>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</si>
  <si>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</si>
  <si>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</si>
  <si>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</si>
  <si>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</si>
  <si>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</si>
  <si>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</si>
  <si>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</si>
  <si>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</si>
  <si>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</si>
  <si>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</si>
  <si>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</si>
  <si>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</si>
  <si>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</si>
  <si>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</si>
  <si>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</si>
  <si>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</si>
  <si>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</si>
  <si>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</si>
  <si>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</si>
  <si>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</si>
  <si>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</si>
  <si>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</si>
  <si>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</si>
  <si>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This will be required during permit review if the permittee is interested in variance reissuance, as granting the variance depends primarily on socioeconomic eligibility.</t>
  </si>
  <si>
    <t>Identify spatial relationships of sources in collection system</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</si>
  <si>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</si>
  <si>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</si>
  <si>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</si>
  <si>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</si>
  <si>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</si>
  <si>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</si>
  <si>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</si>
  <si>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</si>
  <si>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</si>
  <si>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</si>
  <si>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</si>
  <si>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</si>
  <si>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</si>
  <si>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</si>
  <si>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</si>
  <si>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</si>
  <si>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</si>
  <si>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</si>
  <si>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</si>
  <si>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</si>
  <si>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</si>
  <si>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</si>
  <si>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</si>
  <si>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</si>
  <si>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</si>
  <si>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</si>
  <si>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</si>
  <si>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</si>
  <si>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</si>
  <si>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t>Top Users</t>
  </si>
  <si>
    <t>Sample sewer chloride concentrations from City of Wells.</t>
  </si>
  <si>
    <t>Use concentration results and estimated flow to calculate City of Wells' chloride load.</t>
  </si>
  <si>
    <t>Sample sewer chloride concentrations from City of Minnesota Lake.</t>
  </si>
  <si>
    <t>Use concentration results and estimated flow to calculate City of Minnesota Lake's chloride load.</t>
  </si>
  <si>
    <t>Develop City of Minnesota Lake load reduction target(s) based upon the implementation of  activities.</t>
  </si>
  <si>
    <t>Sample sewer chloride concentrations from City of Easton.</t>
  </si>
  <si>
    <t>Use concentration results and estimated flow to calculate City of Easton's chloride load.</t>
  </si>
  <si>
    <t>Develop City of Easton load reduction target(s) based upon the implementation of  activities.</t>
  </si>
  <si>
    <t>Identify existing city load</t>
  </si>
  <si>
    <t>Monitor concentration and flow, then calculate chloride load, for each of the sources identified in the Top Users inventory.</t>
  </si>
  <si>
    <t>Monitor concentration and flow from discharge following implementation of actions at top users.</t>
  </si>
  <si>
    <t>Calculate pollutant load at top users and determine additional reductions necessary to meet goals, if any.</t>
  </si>
  <si>
    <t>Review need for and/or revise user agreements at top users' facilities.</t>
  </si>
  <si>
    <t xml:space="preserve">Implement specific actions* to reduce chloride at top users' facilities. </t>
  </si>
  <si>
    <t xml:space="preserve">Apply for an MPCA chloride reduction grant or loan, if applicable. </t>
  </si>
  <si>
    <t>Submit chloride reduction grant/loan proposals, as necessary</t>
  </si>
  <si>
    <t>Tri-City Sewer (Wells, Easton, Minnesota Lake) - NPDES Permit MN0025224 (0M2.129180)</t>
  </si>
  <si>
    <t>Document actual non-point source reductions through SSAt implementation</t>
  </si>
  <si>
    <t>Track new practices, document reduction efforts.</t>
  </si>
  <si>
    <t>Ordinance</t>
  </si>
  <si>
    <t>Provide board members and City leadership with information on how to train City staff and contractors on Smart Salting and encourage Smart Salting certification. Document efforts to work with Cities in relevant annual report.</t>
  </si>
  <si>
    <t>Ask City leadership to have maintenance crews track the implementation of new salt-reduction practices in the SST. Document efforts to work with Cities in relevant annual report.</t>
  </si>
  <si>
    <t>Introduce board members and City leadership to example ordinances that could be enacted to reduce de-icing salt use in the community. Revisit possible ordinances once per permit term. Document outcomes of conversations with the board and the City in the relevant annual report, if applicable, including any ordinances passed.</t>
  </si>
  <si>
    <t>Ask City leadership to have maintenance crews document salt use and determine reductions through the implementation of Smart Salting Tool (SST) activities. Document efforts to work with Cities in relevant annual report.</t>
  </si>
  <si>
    <t>Discuss potential chloride load reduction activities in the City of Easton, if applicable. Follow up in year 15 to see if reduction targets were achieved.</t>
  </si>
  <si>
    <t>City of Wells implements activities needed to lead to chloride load reductions necessary to meet target.</t>
  </si>
  <si>
    <t>City of Minnesota Lake implements activities needed to lead to chloride load reductions necessary to meet target.</t>
  </si>
  <si>
    <t>City of Easton implements activities needed to lead to chloride load reductions necessary to meet target.</t>
  </si>
  <si>
    <t>Trained city staff will reduce salt application and reduce non-point chloride</t>
  </si>
  <si>
    <t>City may enact ordinance to reduce de-icing salt and reduce non-point chloride, if necessary.</t>
  </si>
  <si>
    <t>Collection System</t>
  </si>
  <si>
    <t>Encourage the City of Wells to partner with local water softening companies and plumbers to identify industrial, municipal, and commercial facilities that may have outdated water softeners. If there are opportunities to optimize, replace, or remove softeners, the City should work with those users to implement the appropriate changes.</t>
  </si>
  <si>
    <t>Encourage the City of Minnesota Lake to partner with local water softening companies and plumbers to identify industrial, municipal, and commercial facilities that may have outdated water softeners. If there are opportunities to optimize, replace, or remove softeners, the City should work with those users to implement the appropriate changes.</t>
  </si>
  <si>
    <t>Utilize local softening companies to identify large low-efficiency softening systems that could be improved, then improve them. Verify that changes have been made in each permit phase, or that Tri-City Sewer has asked the City to do this.</t>
  </si>
  <si>
    <t>Encourage the City of Easton to partner with local water softening companies and plumbers to identify industrial, municipal, and commercial facilities that may have outdated water softeners. If there are opportunities to optimize, replace, or remove softeners, the City should work with those users to implement the appropriate changes.</t>
  </si>
  <si>
    <t>Ask City leadership to investigate whether a tune-up/softener replacement incentive program could work to reduce chloride in each community within the service area. If found to be feasible, develop and implement a program.</t>
  </si>
  <si>
    <t>Contact MPCA Chloride Reduction coordinator, Brooke Asleson, to receive updates on grant funding and other opportunities that each City may be able to take advantage of.</t>
  </si>
  <si>
    <t>Communicate with MPCA to evaluate chloride reduction activities. Document whether any opportuities were identified for or by Wells, Minnesota Lake, and/or Easton.</t>
  </si>
  <si>
    <t>Develop City of Wells load reduction target(s) based upon the implementation of activities.</t>
  </si>
  <si>
    <t>Discuss potential chloride load reduction activities in the City of Wells, if applicable. Follow up in years 5 and 10 to see if reduction targets were achieved.</t>
  </si>
  <si>
    <t>Discuss potential chloride load reduction activities in the City of Minnesota Lake, if applicable. Follow up in years 10 and 15 to see if reduction targets were achieved.</t>
  </si>
  <si>
    <t>Identify where there may be opportunities to use these types of programs to encourage the use of more efficient point-of-entry softeners. Implement programs when feasible. Report findings when appropriate.</t>
  </si>
  <si>
    <t xml:space="preserve">Encourage Cities to adopt inflow and infiltration (I/I) ordinance to require monitoring and updates to collection systems; include the means to reduce I/I from private users by inspecting and addressing lateral service lines, sump pumps, and foundation drains, among others. </t>
  </si>
  <si>
    <t>Coordinate with industrial facilities with high chloride discharge to determine how/if chloride can be reduced (check with MPCA to determine if a MnTAP intern or other resources are available to help).</t>
  </si>
  <si>
    <t>Provide outreach to municipalities for municipalities to educate homeowners about the threat of softener salt.  Encourage water conservation practices to reduce the amount of water needing to be softening, therefore reducing chloride discharge. Develop educational materials and document distribution/implementation of actions.</t>
  </si>
  <si>
    <t>Develop educational materials about softener salt concerns and water conservation, reduce volume of potable water to be softened.</t>
  </si>
  <si>
    <t xml:space="preserve">Expect less operational disruptions from high flow events resulting in decreased chloride effluent concentrations.
Example ordinance: Western Lake Superior Sanitary District's 2017 Ordinance Establishing Standards for Reduction of Inflow and Infiltration. </t>
  </si>
  <si>
    <t>Request that cities identify and apply for (if applicable) infrastructure-related grants, loans, or other funding opportunities that may cover, in whole or in part, the cost of constructing or upgrading centralized drinking water treatment to reduce chloride.</t>
  </si>
  <si>
    <t>Identify top suspected sources of chloride in the service area. Consider ways to work with those sources to propose a control strategy to reduce chloride at the source.</t>
  </si>
  <si>
    <t>Upd 12.15.2023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</si>
</sst>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1">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
      <strike/>
      <sz val="9"/>
      <color theme="1"/>
      <name val="Arial"/>
      <family val="2"/>
    </font>
    <font>
      <i/>
      <sz val="9"/>
      <name val="Arial"/>
      <family val="2"/>
    </font>
    <font>
      <sz val="9"/>
      <color rgb="FFFF0000"/>
      <name val="Arial"/>
      <family val="2"/>
    </font>
    <font>
      <b/>
      <sz val="1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8">
    <xf numFmtId="0" fontId="0" fillId="0" borderId="0" xfId="0"/>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wrapText="1"/>
    </xf>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7" fillId="6" borderId="0" xfId="0" applyFont="1" applyFill="1" applyAlignment="1">
      <alignment wrapText="1"/>
    </xf>
    <xf numFmtId="0" fontId="11" fillId="0" borderId="6"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6" borderId="26" xfId="0" applyFont="1" applyFill="1" applyBorder="1"/>
    <xf numFmtId="0" fontId="7" fillId="0" borderId="26" xfId="0" applyFont="1" applyBorder="1"/>
    <xf numFmtId="0" fontId="11" fillId="0" borderId="0" xfId="0" applyFont="1" applyBorder="1" applyAlignment="1">
      <alignment wrapText="1"/>
    </xf>
    <xf numFmtId="0" fontId="7" fillId="0" borderId="0" xfId="0" applyFont="1" applyBorder="1" applyAlignment="1">
      <alignment wrapText="1"/>
    </xf>
    <xf numFmtId="0" fontId="0" fillId="0" borderId="0" xfId="0" applyProtection="1"/>
    <xf numFmtId="0" fontId="7" fillId="0" borderId="0" xfId="0" applyFont="1" applyProtection="1"/>
    <xf numFmtId="0" fontId="7" fillId="0" borderId="0" xfId="0" applyFont="1" applyAlignment="1" applyProtection="1">
      <alignment vertical="center" wrapText="1"/>
    </xf>
    <xf numFmtId="0" fontId="12" fillId="0" borderId="0" xfId="0" applyFont="1" applyProtection="1"/>
    <xf numFmtId="0" fontId="6" fillId="5" borderId="17" xfId="0" applyFont="1" applyFill="1" applyBorder="1" applyAlignment="1" applyProtection="1">
      <alignment vertical="center" wrapText="1"/>
    </xf>
    <xf numFmtId="0" fontId="6" fillId="5" borderId="1" xfId="0" applyFont="1" applyFill="1" applyBorder="1" applyAlignment="1" applyProtection="1">
      <alignment vertical="center" wrapText="1"/>
    </xf>
    <xf numFmtId="0" fontId="6" fillId="5" borderId="18" xfId="0" applyFont="1" applyFill="1" applyBorder="1" applyAlignment="1" applyProtection="1">
      <alignment vertical="center" wrapText="1"/>
    </xf>
    <xf numFmtId="0" fontId="6" fillId="6" borderId="17" xfId="0" applyFont="1" applyFill="1" applyBorder="1" applyAlignment="1" applyProtection="1">
      <alignment vertical="center" wrapText="1"/>
    </xf>
    <xf numFmtId="0" fontId="6" fillId="6" borderId="1" xfId="0" applyFont="1" applyFill="1" applyBorder="1" applyAlignment="1" applyProtection="1">
      <alignment vertical="center" wrapText="1"/>
    </xf>
    <xf numFmtId="0" fontId="6" fillId="6" borderId="18" xfId="0" applyFont="1" applyFill="1" applyBorder="1" applyAlignment="1" applyProtection="1">
      <alignment vertical="center" wrapText="1"/>
    </xf>
    <xf numFmtId="0" fontId="6" fillId="0" borderId="1" xfId="0" applyFont="1" applyBorder="1" applyAlignment="1" applyProtection="1">
      <alignment vertical="center" wrapText="1"/>
    </xf>
    <xf numFmtId="0" fontId="6" fillId="0" borderId="12" xfId="0" applyFont="1" applyBorder="1" applyAlignment="1" applyProtection="1">
      <alignment vertical="center" wrapText="1"/>
    </xf>
    <xf numFmtId="0" fontId="6" fillId="6" borderId="23" xfId="0" applyFont="1" applyFill="1" applyBorder="1" applyAlignment="1" applyProtection="1">
      <alignment vertical="top" wrapText="1"/>
    </xf>
    <xf numFmtId="0" fontId="6" fillId="5" borderId="17" xfId="0" applyFont="1" applyFill="1" applyBorder="1" applyAlignment="1" applyProtection="1">
      <alignment horizontal="left" vertical="center" wrapText="1"/>
    </xf>
    <xf numFmtId="0" fontId="6" fillId="5" borderId="1" xfId="0" applyFont="1" applyFill="1" applyBorder="1" applyAlignment="1" applyProtection="1">
      <alignment horizontal="left" vertical="center" wrapText="1"/>
    </xf>
    <xf numFmtId="0" fontId="6" fillId="5" borderId="18"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7" fillId="0" borderId="1" xfId="0" applyFont="1" applyBorder="1" applyAlignment="1" applyProtection="1">
      <alignment vertical="center" wrapText="1"/>
    </xf>
    <xf numFmtId="0" fontId="7" fillId="0" borderId="1" xfId="0" applyFont="1" applyBorder="1" applyAlignment="1" applyProtection="1">
      <alignment vertical="center"/>
    </xf>
    <xf numFmtId="0" fontId="7" fillId="0" borderId="12" xfId="0" applyFont="1" applyBorder="1" applyAlignment="1" applyProtection="1">
      <alignment vertical="center" wrapText="1"/>
    </xf>
    <xf numFmtId="0" fontId="7" fillId="6" borderId="23"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5" borderId="18" xfId="0" applyFont="1" applyFill="1" applyBorder="1" applyProtection="1"/>
    <xf numFmtId="0" fontId="7" fillId="0" borderId="13" xfId="0" applyFont="1" applyBorder="1" applyAlignment="1" applyProtection="1">
      <alignment horizontal="left" vertical="center" wrapText="1"/>
    </xf>
    <xf numFmtId="0" fontId="15" fillId="0" borderId="1" xfId="0" applyFont="1" applyBorder="1" applyAlignment="1" applyProtection="1">
      <alignment vertical="center" wrapText="1"/>
    </xf>
    <xf numFmtId="0" fontId="7" fillId="0" borderId="1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3" xfId="0" applyFont="1" applyBorder="1" applyAlignment="1" applyProtection="1">
      <alignment vertical="center" wrapText="1"/>
    </xf>
    <xf numFmtId="0" fontId="7" fillId="5" borderId="17"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0" fontId="7" fillId="5" borderId="18" xfId="0" applyFont="1" applyFill="1" applyBorder="1" applyAlignment="1" applyProtection="1">
      <alignment vertical="center" wrapText="1"/>
    </xf>
    <xf numFmtId="0" fontId="14" fillId="0" borderId="13" xfId="0" applyFont="1" applyBorder="1" applyProtection="1"/>
    <xf numFmtId="0" fontId="14" fillId="0" borderId="13" xfId="0" applyFont="1" applyBorder="1" applyAlignment="1" applyProtection="1">
      <alignment wrapText="1"/>
    </xf>
    <xf numFmtId="0" fontId="7" fillId="0" borderId="11" xfId="0" applyFont="1" applyBorder="1" applyAlignment="1" applyProtection="1">
      <alignment horizontal="left" vertical="center" wrapText="1"/>
    </xf>
    <xf numFmtId="0" fontId="7" fillId="6" borderId="23" xfId="0" applyFont="1" applyFill="1" applyBorder="1" applyAlignment="1" applyProtection="1">
      <alignment horizontal="center" vertical="center" wrapText="1"/>
    </xf>
    <xf numFmtId="0" fontId="7" fillId="0" borderId="9" xfId="0" applyFont="1" applyBorder="1" applyAlignment="1" applyProtection="1">
      <alignment horizontal="left" vertical="center" wrapText="1"/>
    </xf>
    <xf numFmtId="0" fontId="15" fillId="0" borderId="12" xfId="0" applyFont="1" applyBorder="1" applyAlignment="1" applyProtection="1">
      <alignment vertical="center" wrapText="1"/>
    </xf>
    <xf numFmtId="0" fontId="7" fillId="5" borderId="19" xfId="0"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0" fontId="7" fillId="6" borderId="24" xfId="0"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17" fillId="6" borderId="23" xfId="0" applyFont="1" applyFill="1" applyBorder="1" applyAlignment="1" applyProtection="1">
      <alignment horizontal="center" vertical="center" wrapText="1"/>
    </xf>
    <xf numFmtId="0" fontId="15" fillId="0" borderId="13" xfId="0" applyFont="1" applyBorder="1" applyAlignment="1" applyProtection="1">
      <alignment vertical="center" wrapText="1"/>
    </xf>
    <xf numFmtId="0" fontId="18" fillId="0" borderId="1" xfId="0" applyFont="1" applyBorder="1" applyAlignment="1" applyProtection="1">
      <alignment vertical="center" wrapText="1"/>
    </xf>
    <xf numFmtId="0" fontId="7" fillId="0" borderId="18" xfId="0" applyFont="1" applyFill="1" applyBorder="1" applyAlignment="1" applyProtection="1">
      <alignment vertical="center" wrapText="1"/>
    </xf>
    <xf numFmtId="164" fontId="7" fillId="6" borderId="27" xfId="0" applyNumberFormat="1"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15" fillId="0" borderId="12" xfId="0" applyFont="1" applyFill="1" applyBorder="1" applyAlignment="1" applyProtection="1">
      <alignment vertical="center" wrapText="1"/>
    </xf>
    <xf numFmtId="164" fontId="7" fillId="6" borderId="23" xfId="0" applyNumberFormat="1" applyFont="1" applyFill="1" applyBorder="1" applyAlignment="1" applyProtection="1">
      <alignment horizontal="center" vertical="center" wrapText="1"/>
    </xf>
    <xf numFmtId="0" fontId="15" fillId="0" borderId="12" xfId="1"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5" fillId="0" borderId="0" xfId="0" applyFont="1" applyProtection="1"/>
    <xf numFmtId="0" fontId="0" fillId="3" borderId="0" xfId="0" applyFill="1" applyProtection="1"/>
    <xf numFmtId="0" fontId="0" fillId="4" borderId="0" xfId="0" applyFill="1" applyProtection="1"/>
    <xf numFmtId="0" fontId="0" fillId="2" borderId="0" xfId="0" applyFill="1" applyProtection="1"/>
    <xf numFmtId="0" fontId="19" fillId="0" borderId="1" xfId="0" applyFont="1" applyBorder="1" applyAlignment="1" applyProtection="1">
      <alignment vertical="center" wrapText="1"/>
    </xf>
    <xf numFmtId="0" fontId="7" fillId="0" borderId="0" xfId="0" applyFont="1" applyFill="1" applyAlignment="1">
      <alignment wrapText="1"/>
    </xf>
    <xf numFmtId="0" fontId="7" fillId="0" borderId="0" xfId="0" applyFont="1" applyFill="1"/>
    <xf numFmtId="0" fontId="20" fillId="0" borderId="0" xfId="0" applyFont="1" applyProtection="1"/>
    <xf numFmtId="0" fontId="19" fillId="0" borderId="11" xfId="0" applyFont="1" applyBorder="1" applyAlignment="1" applyProtection="1">
      <alignment horizontal="left" vertical="center" wrapText="1"/>
    </xf>
    <xf numFmtId="0" fontId="15" fillId="0" borderId="20" xfId="0" applyFont="1" applyFill="1" applyBorder="1" applyAlignment="1" applyProtection="1">
      <alignment vertical="center" wrapText="1"/>
    </xf>
    <xf numFmtId="0" fontId="15" fillId="0" borderId="19" xfId="0" applyFont="1" applyBorder="1" applyAlignment="1" applyProtection="1">
      <alignment vertical="center" wrapText="1"/>
    </xf>
    <xf numFmtId="0" fontId="19" fillId="0" borderId="1" xfId="0" applyFont="1" applyBorder="1" applyAlignment="1">
      <alignment vertical="center" wrapText="1"/>
    </xf>
    <xf numFmtId="0" fontId="15" fillId="0" borderId="7" xfId="0" applyFont="1" applyBorder="1" applyAlignment="1" applyProtection="1">
      <alignment horizontal="left" vertical="center" wrapText="1"/>
    </xf>
    <xf numFmtId="0" fontId="15" fillId="0" borderId="2" xfId="0" applyFont="1" applyBorder="1" applyAlignment="1" applyProtection="1">
      <alignment vertical="center" wrapText="1"/>
    </xf>
    <xf numFmtId="0" fontId="15" fillId="0" borderId="10" xfId="0" applyFont="1" applyBorder="1" applyAlignment="1" applyProtection="1">
      <alignment horizontal="center" vertical="center" wrapText="1"/>
    </xf>
    <xf numFmtId="0" fontId="15" fillId="0" borderId="10" xfId="0" applyFont="1" applyBorder="1" applyAlignment="1" applyProtection="1">
      <alignment vertical="center" wrapText="1"/>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7" fillId="0" borderId="0" xfId="0" applyFont="1" applyProtection="1"/>
    <xf numFmtId="0" fontId="15" fillId="0" borderId="1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vertical="center" wrapText="1"/>
    </xf>
    <xf numFmtId="0" fontId="7" fillId="0" borderId="11" xfId="0" applyFont="1" applyBorder="1" applyAlignment="1" applyProtection="1">
      <alignment vertical="center" wrapText="1"/>
    </xf>
    <xf numFmtId="0" fontId="6" fillId="5" borderId="14" xfId="0" applyFont="1" applyFill="1" applyBorder="1" applyAlignment="1" applyProtection="1">
      <alignment vertical="center" wrapText="1"/>
    </xf>
    <xf numFmtId="0" fontId="6" fillId="5" borderId="15" xfId="0" applyFont="1" applyFill="1" applyBorder="1" applyAlignment="1" applyProtection="1">
      <alignment vertical="center" wrapText="1"/>
    </xf>
    <xf numFmtId="0" fontId="6" fillId="5" borderId="16" xfId="0" applyFont="1" applyFill="1" applyBorder="1" applyAlignment="1" applyProtection="1">
      <alignment vertic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0" xfId="0" applyFont="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6" fillId="6" borderId="21" xfId="0" applyFont="1" applyFill="1" applyBorder="1" applyAlignment="1" applyProtection="1">
      <alignment horizontal="left" wrapText="1"/>
    </xf>
    <xf numFmtId="0" fontId="6" fillId="6" borderId="22" xfId="0" applyFont="1" applyFill="1" applyBorder="1" applyAlignment="1" applyProtection="1">
      <alignment horizontal="left" wrapText="1"/>
    </xf>
    <xf numFmtId="0" fontId="11" fillId="0" borderId="2"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6" fillId="0" borderId="13" xfId="0" applyFont="1" applyBorder="1" applyAlignment="1" applyProtection="1">
      <alignment vertical="center" wrapText="1"/>
    </xf>
    <xf numFmtId="0" fontId="6" fillId="6" borderId="14" xfId="0" applyFont="1" applyFill="1" applyBorder="1" applyAlignment="1" applyProtection="1">
      <alignment vertical="center" wrapText="1"/>
    </xf>
    <xf numFmtId="0" fontId="6" fillId="6" borderId="15" xfId="0" applyFont="1" applyFill="1" applyBorder="1" applyAlignment="1" applyProtection="1">
      <alignment vertical="center" wrapText="1"/>
    </xf>
    <xf numFmtId="0" fontId="6" fillId="6" borderId="16" xfId="0" applyFont="1" applyFill="1" applyBorder="1" applyAlignment="1" applyProtection="1">
      <alignment vertical="center" wrapText="1"/>
    </xf>
    <xf numFmtId="0" fontId="15" fillId="0" borderId="2" xfId="0" applyFont="1" applyBorder="1" applyAlignment="1" applyProtection="1">
      <alignment vertical="center" wrapText="1"/>
    </xf>
    <xf numFmtId="0" fontId="15" fillId="0" borderId="7" xfId="0" applyFont="1" applyBorder="1" applyAlignment="1" applyProtection="1">
      <alignment vertical="center" wrapText="1"/>
    </xf>
    <xf numFmtId="0" fontId="11" fillId="5" borderId="0" xfId="0" applyFont="1" applyFill="1"/>
    <xf numFmtId="0" fontId="11" fillId="5" borderId="0" xfId="0" applyFont="1" applyFill="1" applyAlignment="1">
      <alignment horizontal="left" vertical="center" wrapText="1"/>
    </xf>
    <xf numFmtId="0" fontId="0" fillId="0" borderId="0" xfId="0" applyFill="1" applyProtection="1"/>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6" borderId="23" xfId="0" applyFont="1" applyFill="1" applyBorder="1" applyAlignment="1" applyProtection="1">
      <alignment horizontal="center" vertical="center" wrapText="1"/>
      <protection locked="0"/>
    </xf>
    <xf numFmtId="0" fontId="15" fillId="5" borderId="19"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20" xfId="0" applyFont="1" applyFill="1" applyBorder="1" applyAlignment="1" applyProtection="1">
      <alignment horizontal="center" vertical="center" wrapText="1"/>
      <protection locked="0"/>
    </xf>
    <xf numFmtId="0" fontId="15" fillId="6" borderId="0" xfId="0" applyFont="1" applyFill="1"/>
    <xf numFmtId="0" fontId="15" fillId="6" borderId="1" xfId="0" applyFont="1" applyFill="1" applyBorder="1" applyAlignment="1">
      <alignment horizontal="center" vertical="center" wrapText="1"/>
    </xf>
    <xf numFmtId="0" fontId="15" fillId="6" borderId="18" xfId="0" applyFont="1" applyFill="1" applyBorder="1"/>
    <xf numFmtId="0" fontId="15" fillId="0" borderId="0" xfId="0" applyFont="1"/>
    <xf numFmtId="0" fontId="15" fillId="0" borderId="1" xfId="0" applyFont="1" applyBorder="1"/>
    <xf numFmtId="0" fontId="15" fillId="0" borderId="0" xfId="0" applyFont="1" applyAlignment="1">
      <alignment horizontal="center" vertical="center"/>
    </xf>
    <xf numFmtId="0" fontId="15" fillId="0" borderId="17" xfId="0" applyFont="1" applyBorder="1" applyAlignment="1" applyProtection="1">
      <alignment horizontal="left" vertical="center" wrapText="1"/>
      <protection locked="0"/>
    </xf>
    <xf numFmtId="0" fontId="15" fillId="0" borderId="20" xfId="0" applyFont="1" applyBorder="1" applyAlignment="1" applyProtection="1">
      <alignment vertical="center" wrapText="1"/>
    </xf>
    <xf numFmtId="0" fontId="15" fillId="6" borderId="24" xfId="0" applyFont="1" applyFill="1" applyBorder="1" applyAlignment="1" applyProtection="1">
      <alignment horizontal="center" vertical="center"/>
    </xf>
    <xf numFmtId="0" fontId="15" fillId="5" borderId="19" xfId="0" applyFont="1" applyFill="1" applyBorder="1" applyAlignment="1" applyProtection="1">
      <alignment horizontal="center" vertical="center" wrapText="1"/>
    </xf>
    <xf numFmtId="0" fontId="15" fillId="5" borderId="10" xfId="0" applyFont="1" applyFill="1" applyBorder="1" applyAlignment="1" applyProtection="1">
      <alignment horizontal="center" vertical="center" wrapText="1"/>
    </xf>
    <xf numFmtId="0" fontId="15" fillId="5" borderId="20" xfId="0" applyFont="1" applyFill="1" applyBorder="1" applyAlignment="1" applyProtection="1">
      <alignment horizontal="center" vertical="center" wrapText="1"/>
    </xf>
    <xf numFmtId="0" fontId="15" fillId="6" borderId="19" xfId="0" applyFont="1" applyFill="1" applyBorder="1" applyAlignment="1" applyProtection="1">
      <alignment horizontal="center" vertical="center" wrapText="1"/>
    </xf>
    <xf numFmtId="0" fontId="15" fillId="6" borderId="10" xfId="0" applyFont="1" applyFill="1" applyBorder="1" applyAlignment="1" applyProtection="1">
      <alignment horizontal="center" vertical="center" wrapText="1"/>
    </xf>
    <xf numFmtId="0" fontId="15" fillId="6" borderId="20" xfId="0" applyFont="1" applyFill="1" applyBorder="1" applyAlignment="1" applyProtection="1">
      <alignment horizontal="center" vertical="center" wrapText="1"/>
    </xf>
    <xf numFmtId="0" fontId="15" fillId="0" borderId="4" xfId="0" applyFont="1" applyBorder="1" applyAlignment="1" applyProtection="1">
      <alignment vertical="center" wrapText="1"/>
    </xf>
    <xf numFmtId="0" fontId="15" fillId="6" borderId="23" xfId="0" applyFont="1" applyFill="1" applyBorder="1" applyAlignment="1" applyProtection="1">
      <alignment horizontal="center" vertical="center"/>
    </xf>
    <xf numFmtId="0" fontId="15" fillId="0" borderId="20" xfId="0" applyFont="1" applyBorder="1" applyAlignment="1" applyProtection="1">
      <alignment horizontal="center" vertical="center" wrapText="1"/>
    </xf>
    <xf numFmtId="0" fontId="15" fillId="0" borderId="1" xfId="0" applyFont="1" applyFill="1" applyBorder="1" applyAlignment="1" applyProtection="1">
      <alignment vertical="center" wrapText="1"/>
      <protection locked="0"/>
    </xf>
    <xf numFmtId="0" fontId="15" fillId="0" borderId="10" xfId="0" applyFont="1" applyFill="1" applyBorder="1" applyAlignment="1" applyProtection="1">
      <alignment horizontal="left" vertical="center" wrapText="1"/>
      <protection locked="0"/>
    </xf>
    <xf numFmtId="0" fontId="15" fillId="0" borderId="20" xfId="0" applyFont="1" applyFill="1" applyBorder="1" applyAlignment="1" applyProtection="1">
      <alignment horizontal="left" vertical="center" wrapText="1"/>
      <protection locked="0"/>
    </xf>
    <xf numFmtId="0" fontId="15" fillId="6" borderId="24"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20" xfId="0" applyFont="1" applyFill="1" applyBorder="1" applyAlignment="1" applyProtection="1">
      <alignment horizontal="center" vertical="center" wrapText="1"/>
      <protection locked="0"/>
    </xf>
    <xf numFmtId="0" fontId="15" fillId="6" borderId="19"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15" fillId="6" borderId="20"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left" vertical="center" wrapText="1"/>
      <protection locked="0"/>
    </xf>
    <xf numFmtId="0" fontId="15" fillId="0" borderId="30"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5" fillId="6" borderId="23"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8" xfId="0" applyFont="1" applyFill="1" applyBorder="1" applyAlignment="1" applyProtection="1">
      <alignment horizontal="center" vertical="center" wrapText="1"/>
      <protection locked="0"/>
    </xf>
    <xf numFmtId="0" fontId="15" fillId="6" borderId="17"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5" fillId="6" borderId="18"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left" vertical="center" wrapText="1"/>
      <protection locked="0"/>
    </xf>
    <xf numFmtId="0" fontId="15" fillId="0" borderId="29" xfId="0" applyFont="1" applyFill="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5" fillId="5" borderId="17"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2" fillId="0" borderId="0" xfId="0" applyFont="1" applyFill="1" applyProtection="1"/>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wq-wwprm2-88f (Revised 8/2/23)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2" sqref="A2:L2"/>
    </sheetView>
  </sheetViews>
  <sheetFormatPr defaultColWidth="9.109375" defaultRowHeight="14.4"/>
  <cols>
    <col min="1" max="16384" width="9.109375" style="3"/>
  </cols>
  <sheetData>
    <row r="1" spans="1:12" ht="106.5" customHeight="1">
      <c r="B1" s="2"/>
    </row>
    <row r="2" spans="1:12" ht="54.75" customHeight="1">
      <c r="A2" s="110" t="s">
        <v>111</v>
      </c>
      <c r="B2" s="110"/>
      <c r="C2" s="110"/>
      <c r="D2" s="110"/>
      <c r="E2" s="110"/>
      <c r="F2" s="110"/>
      <c r="G2" s="110"/>
      <c r="H2" s="110"/>
      <c r="I2" s="110"/>
      <c r="J2" s="110"/>
      <c r="K2" s="110"/>
      <c r="L2" s="110"/>
    </row>
    <row r="3" spans="1:12" ht="42.75" customHeight="1">
      <c r="A3" s="110" t="s">
        <v>91</v>
      </c>
      <c r="B3" s="110"/>
      <c r="C3" s="110"/>
      <c r="D3" s="110"/>
      <c r="E3" s="110"/>
      <c r="F3" s="110"/>
      <c r="G3" s="110"/>
      <c r="H3" s="110"/>
      <c r="I3" s="110"/>
      <c r="J3" s="110"/>
      <c r="K3" s="110"/>
      <c r="L3" s="110"/>
    </row>
    <row r="4" spans="1:12" ht="32.25" customHeight="1">
      <c r="A4" s="110" t="s">
        <v>92</v>
      </c>
      <c r="B4" s="110"/>
      <c r="C4" s="110"/>
      <c r="D4" s="110"/>
      <c r="E4" s="110"/>
      <c r="F4" s="110"/>
      <c r="G4" s="110"/>
      <c r="H4" s="110"/>
      <c r="I4" s="110"/>
      <c r="J4" s="110"/>
      <c r="K4" s="110"/>
      <c r="L4" s="110"/>
    </row>
    <row r="5" spans="1:12" ht="20.25" customHeight="1">
      <c r="A5" s="110" t="s">
        <v>94</v>
      </c>
      <c r="B5" s="110"/>
      <c r="C5" s="110"/>
      <c r="D5" s="110"/>
      <c r="E5" s="110"/>
      <c r="F5" s="110"/>
      <c r="G5" s="110"/>
      <c r="H5" s="110"/>
      <c r="I5" s="110"/>
      <c r="J5" s="110"/>
      <c r="K5" s="110"/>
      <c r="L5" s="110"/>
    </row>
    <row r="6" spans="1:12">
      <c r="A6" s="111" t="s">
        <v>93</v>
      </c>
      <c r="B6" s="112"/>
      <c r="C6" s="112"/>
      <c r="D6" s="112"/>
      <c r="E6" s="112"/>
      <c r="F6" s="112"/>
      <c r="G6" s="112"/>
      <c r="H6" s="112"/>
      <c r="I6" s="112"/>
      <c r="J6" s="112"/>
      <c r="K6" s="112"/>
      <c r="L6" s="112"/>
    </row>
  </sheetData>
  <sheetProtection algorithmName="SHA-512" hashValue="noz1n98cRS3s6YPtnzRNOva9aZfu8qGsDW7bZmcYL4wluZ4NoDfKR4Vbl6m4VPuP4x5UnHB5kmeG0lN1l/R8rg==" saltValue="iR6KModKNykFqHh+ucdRpA=="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&amp;L&amp;"Arial,Italic"&amp;9wq-wwprm2-88f  •  8/2/23&amp;C&amp;"Arial,Italic"&amp;9htttps://ww.pca.state.mn.us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09375" defaultRowHeight="14.4"/>
  <cols>
    <col min="1" max="12" width="9.109375" style="8"/>
    <col min="13" max="16" width="9.109375" style="6"/>
    <col min="17" max="16384" width="9.109375" style="3"/>
  </cols>
  <sheetData>
    <row r="1" spans="1:16" ht="24.75" customHeight="1">
      <c r="A1" s="114" t="s">
        <v>95</v>
      </c>
      <c r="B1" s="114"/>
      <c r="C1" s="114"/>
      <c r="D1" s="114"/>
      <c r="E1" s="114"/>
      <c r="F1" s="114"/>
      <c r="G1" s="114"/>
      <c r="H1" s="114"/>
      <c r="I1" s="114"/>
      <c r="J1" s="114"/>
      <c r="K1" s="114"/>
      <c r="L1" s="114"/>
      <c r="M1" s="5"/>
      <c r="N1" s="5"/>
      <c r="O1" s="5"/>
    </row>
    <row r="2" spans="1:16" ht="54.75" customHeight="1">
      <c r="A2" s="113" t="s">
        <v>99</v>
      </c>
      <c r="B2" s="113"/>
      <c r="C2" s="113"/>
      <c r="D2" s="113"/>
      <c r="E2" s="113"/>
      <c r="F2" s="113"/>
      <c r="G2" s="113"/>
      <c r="H2" s="113"/>
      <c r="I2" s="113"/>
      <c r="J2" s="113"/>
      <c r="K2" s="113"/>
      <c r="L2" s="113"/>
      <c r="M2" s="5"/>
      <c r="N2" s="5"/>
      <c r="O2" s="5"/>
    </row>
    <row r="3" spans="1:16" ht="56.25" customHeight="1">
      <c r="A3" s="113" t="s">
        <v>96</v>
      </c>
      <c r="B3" s="113"/>
      <c r="C3" s="113"/>
      <c r="D3" s="113"/>
      <c r="E3" s="113"/>
      <c r="F3" s="113"/>
      <c r="G3" s="113"/>
      <c r="H3" s="113"/>
      <c r="I3" s="113"/>
      <c r="J3" s="113"/>
      <c r="K3" s="113"/>
      <c r="L3" s="113"/>
      <c r="M3" s="5"/>
      <c r="N3" s="5"/>
      <c r="O3" s="5"/>
    </row>
    <row r="4" spans="1:16" ht="53.25" customHeight="1">
      <c r="A4" s="113" t="s">
        <v>97</v>
      </c>
      <c r="B4" s="113"/>
      <c r="C4" s="113"/>
      <c r="D4" s="113"/>
      <c r="E4" s="113"/>
      <c r="F4" s="113"/>
      <c r="G4" s="113"/>
      <c r="H4" s="113"/>
      <c r="I4" s="113"/>
      <c r="J4" s="113"/>
      <c r="K4" s="113"/>
      <c r="L4" s="113"/>
      <c r="M4" s="5"/>
      <c r="N4" s="5"/>
      <c r="O4" s="5"/>
    </row>
    <row r="5" spans="1:16" s="4" customFormat="1" ht="19.5" customHeight="1">
      <c r="A5" s="113" t="s">
        <v>98</v>
      </c>
      <c r="B5" s="113"/>
      <c r="C5" s="113"/>
      <c r="D5" s="113"/>
      <c r="E5" s="113"/>
      <c r="F5" s="113"/>
      <c r="G5" s="113"/>
      <c r="H5" s="113"/>
      <c r="I5" s="113"/>
      <c r="J5" s="113"/>
      <c r="K5" s="113"/>
      <c r="L5" s="113"/>
      <c r="M5" s="7"/>
      <c r="N5" s="7"/>
      <c r="O5" s="7"/>
      <c r="P5" s="8"/>
    </row>
    <row r="6" spans="1:16">
      <c r="A6" s="7"/>
      <c r="B6" s="7"/>
      <c r="C6" s="7"/>
      <c r="D6" s="7"/>
      <c r="E6" s="7"/>
      <c r="F6" s="7"/>
      <c r="G6" s="7"/>
      <c r="H6" s="7"/>
      <c r="I6" s="7"/>
      <c r="J6" s="7"/>
      <c r="K6" s="7"/>
      <c r="L6" s="7"/>
      <c r="M6" s="5"/>
      <c r="N6" s="5"/>
      <c r="O6" s="5"/>
    </row>
    <row r="7" spans="1:16">
      <c r="A7" s="7"/>
      <c r="B7" s="7"/>
      <c r="C7" s="7"/>
      <c r="D7" s="7"/>
      <c r="E7" s="7"/>
      <c r="F7" s="7"/>
      <c r="G7" s="7"/>
      <c r="H7" s="7"/>
      <c r="I7" s="7"/>
      <c r="J7" s="7"/>
      <c r="K7" s="7"/>
      <c r="L7" s="7"/>
      <c r="M7" s="5"/>
      <c r="N7" s="5"/>
      <c r="O7" s="5"/>
    </row>
    <row r="8" spans="1:16">
      <c r="A8" s="7"/>
      <c r="B8" s="7"/>
      <c r="C8" s="7"/>
      <c r="D8" s="7"/>
      <c r="E8" s="7"/>
      <c r="F8" s="7"/>
      <c r="G8" s="7"/>
      <c r="H8" s="7"/>
      <c r="I8" s="7"/>
      <c r="J8" s="7"/>
      <c r="K8" s="7"/>
      <c r="L8" s="7"/>
      <c r="M8" s="5"/>
      <c r="N8" s="5"/>
      <c r="O8" s="5"/>
    </row>
    <row r="9" spans="1:16">
      <c r="A9" s="7"/>
      <c r="B9" s="7"/>
      <c r="C9" s="7"/>
      <c r="D9" s="7"/>
      <c r="E9" s="7"/>
      <c r="F9" s="7"/>
      <c r="G9" s="7"/>
      <c r="H9" s="7"/>
      <c r="I9" s="7"/>
      <c r="J9" s="7"/>
      <c r="K9" s="7"/>
      <c r="L9" s="7"/>
      <c r="M9" s="5"/>
      <c r="N9" s="5"/>
      <c r="O9" s="5"/>
    </row>
    <row r="10" spans="1:16">
      <c r="A10" s="7"/>
      <c r="B10" s="7"/>
      <c r="C10" s="7"/>
      <c r="D10" s="7"/>
      <c r="E10" s="7"/>
      <c r="F10" s="7"/>
      <c r="G10" s="7"/>
      <c r="H10" s="7"/>
      <c r="I10" s="7"/>
      <c r="J10" s="7"/>
      <c r="K10" s="7"/>
      <c r="L10" s="7"/>
      <c r="M10" s="5"/>
      <c r="N10" s="5"/>
      <c r="O10" s="5"/>
    </row>
    <row r="11" spans="1:16">
      <c r="A11" s="7"/>
      <c r="B11" s="7"/>
      <c r="C11" s="7"/>
      <c r="D11" s="7"/>
      <c r="E11" s="7"/>
      <c r="F11" s="7"/>
      <c r="G11" s="7"/>
      <c r="H11" s="7"/>
      <c r="I11" s="7"/>
      <c r="J11" s="7"/>
      <c r="K11" s="7"/>
      <c r="L11" s="7"/>
      <c r="M11" s="5"/>
      <c r="N11" s="5"/>
      <c r="O11" s="5"/>
    </row>
    <row r="12" spans="1:16">
      <c r="A12" s="7"/>
      <c r="B12" s="7"/>
      <c r="C12" s="7"/>
      <c r="D12" s="7"/>
      <c r="E12" s="7"/>
      <c r="F12" s="7"/>
      <c r="G12" s="7"/>
      <c r="H12" s="7"/>
      <c r="I12" s="7"/>
      <c r="J12" s="7"/>
      <c r="K12" s="7"/>
      <c r="L12" s="7"/>
      <c r="M12" s="5"/>
      <c r="N12" s="5"/>
      <c r="O12" s="5"/>
    </row>
  </sheetData>
  <sheetProtection algorithmName="SHA-512" hashValue="AvDBg1P49ecO3wxKNTg4GrZoF0E1am7mf7Fh/YAS9Oib8BKGlCqFMVlsFPLdPuHTtUgwX6BPhNGnnE8GSvrt1g==" saltValue="HGaHun9uIdL9uutyJZRCMA==" spinCount="100000"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6"/>
  <sheetViews>
    <sheetView tabSelected="1" zoomScaleNormal="100" workbookViewId="0">
      <pane ySplit="7" topLeftCell="A8" activePane="bottomLeft" state="frozen"/>
      <selection activeCell="C1" sqref="C1"/>
      <selection pane="bottomLeft" activeCell="C8" sqref="C8"/>
    </sheetView>
  </sheetViews>
  <sheetFormatPr defaultColWidth="9.109375" defaultRowHeight="14.4"/>
  <cols>
    <col min="1" max="1" width="14.88671875" style="27" customWidth="1"/>
    <col min="2" max="2" width="22.109375" style="27" customWidth="1"/>
    <col min="3" max="3" width="31.44140625" style="27" customWidth="1"/>
    <col min="4" max="4" width="12.33203125" style="27" bestFit="1" customWidth="1"/>
    <col min="5" max="9" width="5.44140625" style="95" customWidth="1"/>
    <col min="10" max="14" width="5.44140625" style="96" customWidth="1"/>
    <col min="15" max="19" width="5.44140625" style="97" customWidth="1"/>
    <col min="20" max="20" width="39.44140625" style="28" customWidth="1"/>
    <col min="21" max="21" width="29" style="29" customWidth="1"/>
    <col min="22" max="16384" width="9.109375" style="27"/>
  </cols>
  <sheetData>
    <row r="1" spans="1:21" ht="23.25" customHeight="1">
      <c r="A1" s="217" t="s">
        <v>86</v>
      </c>
      <c r="B1" s="217"/>
      <c r="C1" s="158"/>
      <c r="E1" s="27"/>
      <c r="F1" s="27"/>
      <c r="G1" s="27"/>
      <c r="H1" s="27"/>
      <c r="I1" s="27"/>
      <c r="J1" s="27"/>
      <c r="K1" s="27"/>
      <c r="L1" s="27"/>
      <c r="M1" s="27"/>
      <c r="N1" s="27"/>
      <c r="O1" s="27"/>
      <c r="P1" s="27"/>
      <c r="Q1" s="27"/>
      <c r="R1" s="27"/>
      <c r="S1" s="27"/>
    </row>
    <row r="2" spans="1:21" ht="23.25" customHeight="1">
      <c r="A2" s="30" t="s">
        <v>132</v>
      </c>
      <c r="B2" s="30"/>
      <c r="C2" s="30"/>
      <c r="D2" s="30"/>
      <c r="E2" s="30"/>
      <c r="F2" s="30"/>
      <c r="G2" s="30"/>
      <c r="H2" s="30"/>
      <c r="I2" s="30"/>
      <c r="J2" s="30"/>
      <c r="K2" s="30"/>
      <c r="L2" s="30"/>
      <c r="M2" s="30"/>
      <c r="N2" s="30"/>
      <c r="O2" s="30"/>
      <c r="P2" s="30"/>
      <c r="Q2" s="30"/>
      <c r="R2" s="30"/>
      <c r="S2" s="30"/>
      <c r="T2" s="30"/>
    </row>
    <row r="3" spans="1:21" ht="17.25" customHeight="1">
      <c r="A3" s="101" t="s">
        <v>165</v>
      </c>
      <c r="E3" s="27"/>
      <c r="F3" s="27"/>
      <c r="G3" s="27"/>
      <c r="H3" s="27"/>
      <c r="I3" s="27"/>
      <c r="J3" s="27"/>
      <c r="K3" s="27"/>
      <c r="L3" s="27"/>
      <c r="M3" s="27"/>
      <c r="N3" s="27"/>
      <c r="O3" s="27"/>
      <c r="P3" s="27"/>
      <c r="Q3" s="27"/>
      <c r="R3" s="27"/>
      <c r="S3" s="27"/>
    </row>
    <row r="4" spans="1:21" ht="27.75" customHeight="1" thickBot="1">
      <c r="A4" s="136"/>
      <c r="B4" s="137"/>
      <c r="C4" s="138"/>
      <c r="D4" s="145" t="s">
        <v>0</v>
      </c>
      <c r="E4" s="146"/>
      <c r="F4" s="146"/>
      <c r="G4" s="146"/>
      <c r="H4" s="146"/>
      <c r="I4" s="146"/>
      <c r="J4" s="146"/>
      <c r="K4" s="146"/>
      <c r="L4" s="146"/>
      <c r="M4" s="146"/>
      <c r="N4" s="146"/>
      <c r="O4" s="146"/>
      <c r="P4" s="146"/>
      <c r="Q4" s="146"/>
      <c r="R4" s="146"/>
      <c r="S4" s="147"/>
      <c r="T4" s="149" t="s">
        <v>1</v>
      </c>
      <c r="U4" s="148" t="s">
        <v>107</v>
      </c>
    </row>
    <row r="5" spans="1:21">
      <c r="A5" s="139"/>
      <c r="B5" s="140"/>
      <c r="C5" s="140"/>
      <c r="D5" s="143" t="s">
        <v>90</v>
      </c>
      <c r="E5" s="133" t="s">
        <v>87</v>
      </c>
      <c r="F5" s="134"/>
      <c r="G5" s="134"/>
      <c r="H5" s="134"/>
      <c r="I5" s="135"/>
      <c r="J5" s="151" t="s">
        <v>88</v>
      </c>
      <c r="K5" s="152"/>
      <c r="L5" s="152"/>
      <c r="M5" s="152"/>
      <c r="N5" s="153"/>
      <c r="O5" s="133" t="s">
        <v>89</v>
      </c>
      <c r="P5" s="134"/>
      <c r="Q5" s="134"/>
      <c r="R5" s="134"/>
      <c r="S5" s="135"/>
      <c r="T5" s="150"/>
      <c r="U5" s="148"/>
    </row>
    <row r="6" spans="1:21" ht="15" customHeight="1">
      <c r="A6" s="141"/>
      <c r="B6" s="142"/>
      <c r="C6" s="142"/>
      <c r="D6" s="144"/>
      <c r="E6" s="31" t="s">
        <v>5</v>
      </c>
      <c r="F6" s="32" t="s">
        <v>5</v>
      </c>
      <c r="G6" s="32" t="s">
        <v>5</v>
      </c>
      <c r="H6" s="32" t="s">
        <v>5</v>
      </c>
      <c r="I6" s="33" t="s">
        <v>5</v>
      </c>
      <c r="J6" s="34" t="s">
        <v>5</v>
      </c>
      <c r="K6" s="35" t="s">
        <v>5</v>
      </c>
      <c r="L6" s="35" t="s">
        <v>6</v>
      </c>
      <c r="M6" s="35" t="s">
        <v>6</v>
      </c>
      <c r="N6" s="36" t="s">
        <v>6</v>
      </c>
      <c r="O6" s="31" t="s">
        <v>6</v>
      </c>
      <c r="P6" s="32" t="s">
        <v>6</v>
      </c>
      <c r="Q6" s="32" t="s">
        <v>6</v>
      </c>
      <c r="R6" s="32" t="s">
        <v>6</v>
      </c>
      <c r="S6" s="33" t="s">
        <v>6</v>
      </c>
      <c r="T6" s="150"/>
      <c r="U6" s="148"/>
    </row>
    <row r="7" spans="1:21" s="28" customFormat="1" ht="42.6" customHeight="1">
      <c r="A7" s="37" t="s">
        <v>7</v>
      </c>
      <c r="B7" s="37" t="s">
        <v>8</v>
      </c>
      <c r="C7" s="38" t="s">
        <v>104</v>
      </c>
      <c r="D7" s="39" t="s">
        <v>9</v>
      </c>
      <c r="E7" s="40">
        <v>1</v>
      </c>
      <c r="F7" s="41">
        <v>2</v>
      </c>
      <c r="G7" s="41">
        <v>3</v>
      </c>
      <c r="H7" s="41">
        <v>4</v>
      </c>
      <c r="I7" s="42">
        <v>5</v>
      </c>
      <c r="J7" s="43">
        <v>6</v>
      </c>
      <c r="K7" s="44">
        <v>7</v>
      </c>
      <c r="L7" s="44">
        <v>8</v>
      </c>
      <c r="M7" s="44">
        <v>9</v>
      </c>
      <c r="N7" s="45">
        <v>10</v>
      </c>
      <c r="O7" s="40">
        <v>11</v>
      </c>
      <c r="P7" s="41">
        <v>12</v>
      </c>
      <c r="Q7" s="41">
        <v>13</v>
      </c>
      <c r="R7" s="41">
        <v>14</v>
      </c>
      <c r="S7" s="42">
        <v>15</v>
      </c>
      <c r="T7" s="150"/>
      <c r="U7" s="148"/>
    </row>
    <row r="8" spans="1:21" s="28" customFormat="1" ht="57">
      <c r="A8" s="46" t="s">
        <v>10</v>
      </c>
      <c r="B8" s="47" t="s">
        <v>11</v>
      </c>
      <c r="C8" s="48" t="s">
        <v>81</v>
      </c>
      <c r="D8" s="49" t="s">
        <v>12</v>
      </c>
      <c r="E8" s="50"/>
      <c r="F8" s="51"/>
      <c r="G8" s="51"/>
      <c r="H8" s="51"/>
      <c r="I8" s="52"/>
      <c r="J8" s="53"/>
      <c r="K8" s="54"/>
      <c r="L8" s="54"/>
      <c r="M8" s="54"/>
      <c r="N8" s="55"/>
      <c r="O8" s="50"/>
      <c r="P8" s="51"/>
      <c r="Q8" s="51"/>
      <c r="R8" s="51"/>
      <c r="S8" s="56"/>
      <c r="T8" s="57" t="s">
        <v>100</v>
      </c>
      <c r="U8" s="58"/>
    </row>
    <row r="9" spans="1:21" s="28" customFormat="1" ht="108" customHeight="1">
      <c r="A9" s="46" t="s">
        <v>10</v>
      </c>
      <c r="B9" s="46" t="s">
        <v>13</v>
      </c>
      <c r="C9" s="48" t="s">
        <v>112</v>
      </c>
      <c r="D9" s="49" t="s">
        <v>12</v>
      </c>
      <c r="E9" s="59" t="s">
        <v>12</v>
      </c>
      <c r="F9" s="60" t="s">
        <v>12</v>
      </c>
      <c r="G9" s="60" t="s">
        <v>12</v>
      </c>
      <c r="H9" s="60" t="s">
        <v>12</v>
      </c>
      <c r="I9" s="61" t="s">
        <v>12</v>
      </c>
      <c r="J9" s="53" t="s">
        <v>12</v>
      </c>
      <c r="K9" s="54" t="s">
        <v>12</v>
      </c>
      <c r="L9" s="54" t="s">
        <v>12</v>
      </c>
      <c r="M9" s="54" t="s">
        <v>12</v>
      </c>
      <c r="N9" s="55" t="s">
        <v>12</v>
      </c>
      <c r="O9" s="59" t="s">
        <v>12</v>
      </c>
      <c r="P9" s="60" t="s">
        <v>12</v>
      </c>
      <c r="Q9" s="60" t="s">
        <v>12</v>
      </c>
      <c r="R9" s="60" t="s">
        <v>12</v>
      </c>
      <c r="S9" s="61" t="s">
        <v>12</v>
      </c>
      <c r="T9" s="62" t="s">
        <v>113</v>
      </c>
      <c r="U9" s="58"/>
    </row>
    <row r="10" spans="1:21" s="28" customFormat="1" ht="45.6">
      <c r="A10" s="46" t="s">
        <v>10</v>
      </c>
      <c r="B10" s="46" t="s">
        <v>14</v>
      </c>
      <c r="C10" s="48" t="s">
        <v>82</v>
      </c>
      <c r="D10" s="49" t="s">
        <v>12</v>
      </c>
      <c r="E10" s="63"/>
      <c r="F10" s="64"/>
      <c r="G10" s="64"/>
      <c r="H10" s="64"/>
      <c r="I10" s="65"/>
      <c r="J10" s="66" t="s">
        <v>12</v>
      </c>
      <c r="K10" s="67"/>
      <c r="L10" s="67"/>
      <c r="M10" s="67"/>
      <c r="N10" s="68"/>
      <c r="O10" s="63" t="s">
        <v>12</v>
      </c>
      <c r="P10" s="64"/>
      <c r="Q10" s="64"/>
      <c r="R10" s="64"/>
      <c r="S10" s="69"/>
      <c r="T10" s="62" t="s">
        <v>101</v>
      </c>
      <c r="U10" s="58"/>
    </row>
    <row r="11" spans="1:21" s="28" customFormat="1" ht="44.25" customHeight="1">
      <c r="A11" s="46" t="s">
        <v>10</v>
      </c>
      <c r="B11" s="47" t="s">
        <v>11</v>
      </c>
      <c r="C11" s="48" t="s">
        <v>15</v>
      </c>
      <c r="D11" s="49"/>
      <c r="E11" s="50" t="s">
        <v>12</v>
      </c>
      <c r="F11" s="51" t="s">
        <v>12</v>
      </c>
      <c r="G11" s="51" t="s">
        <v>12</v>
      </c>
      <c r="H11" s="51" t="s">
        <v>12</v>
      </c>
      <c r="I11" s="52" t="s">
        <v>12</v>
      </c>
      <c r="J11" s="53" t="s">
        <v>12</v>
      </c>
      <c r="K11" s="54" t="s">
        <v>12</v>
      </c>
      <c r="L11" s="54" t="s">
        <v>12</v>
      </c>
      <c r="M11" s="54" t="s">
        <v>12</v>
      </c>
      <c r="N11" s="55" t="s">
        <v>12</v>
      </c>
      <c r="O11" s="50" t="s">
        <v>12</v>
      </c>
      <c r="P11" s="51" t="s">
        <v>12</v>
      </c>
      <c r="Q11" s="51" t="s">
        <v>12</v>
      </c>
      <c r="R11" s="51" t="s">
        <v>12</v>
      </c>
      <c r="S11" s="52" t="s">
        <v>12</v>
      </c>
      <c r="T11" s="70" t="s">
        <v>69</v>
      </c>
      <c r="U11" s="58"/>
    </row>
    <row r="12" spans="1:21" s="28" customFormat="1" ht="70.5" customHeight="1">
      <c r="A12" s="47" t="s">
        <v>16</v>
      </c>
      <c r="B12" s="47" t="s">
        <v>14</v>
      </c>
      <c r="C12" s="48" t="s">
        <v>83</v>
      </c>
      <c r="D12" s="49"/>
      <c r="E12" s="50"/>
      <c r="F12" s="51"/>
      <c r="G12" s="51" t="s">
        <v>12</v>
      </c>
      <c r="H12" s="51"/>
      <c r="I12" s="52"/>
      <c r="J12" s="53"/>
      <c r="K12" s="54"/>
      <c r="L12" s="54" t="s">
        <v>12</v>
      </c>
      <c r="M12" s="54"/>
      <c r="N12" s="55"/>
      <c r="O12" s="50"/>
      <c r="P12" s="51"/>
      <c r="Q12" s="51" t="s">
        <v>12</v>
      </c>
      <c r="R12" s="51"/>
      <c r="S12" s="56"/>
      <c r="T12" s="71" t="s">
        <v>84</v>
      </c>
      <c r="U12" s="58"/>
    </row>
    <row r="13" spans="1:21" s="28" customFormat="1" ht="120.75" customHeight="1">
      <c r="A13" s="46" t="s">
        <v>43</v>
      </c>
      <c r="B13" s="72" t="s">
        <v>22</v>
      </c>
      <c r="C13" s="106" t="s">
        <v>163</v>
      </c>
      <c r="D13" s="73"/>
      <c r="E13" s="63"/>
      <c r="F13" s="64"/>
      <c r="G13" s="64" t="s">
        <v>12</v>
      </c>
      <c r="H13" s="64"/>
      <c r="I13" s="65"/>
      <c r="J13" s="66"/>
      <c r="K13" s="67"/>
      <c r="L13" s="67" t="s">
        <v>12</v>
      </c>
      <c r="M13" s="67"/>
      <c r="N13" s="68"/>
      <c r="O13" s="63"/>
      <c r="P13" s="64"/>
      <c r="Q13" s="64" t="s">
        <v>12</v>
      </c>
      <c r="R13" s="64"/>
      <c r="S13" s="65"/>
      <c r="T13" s="74" t="s">
        <v>102</v>
      </c>
      <c r="U13" s="102"/>
    </row>
    <row r="14" spans="1:21" s="28" customFormat="1" ht="111.6" customHeight="1">
      <c r="A14" s="46" t="s">
        <v>115</v>
      </c>
      <c r="B14" s="46" t="s">
        <v>14</v>
      </c>
      <c r="C14" s="75" t="s">
        <v>164</v>
      </c>
      <c r="D14" s="49" t="s">
        <v>12</v>
      </c>
      <c r="E14" s="63" t="s">
        <v>12</v>
      </c>
      <c r="F14" s="64"/>
      <c r="G14" s="64"/>
      <c r="H14" s="64"/>
      <c r="I14" s="65"/>
      <c r="J14" s="66" t="s">
        <v>12</v>
      </c>
      <c r="K14" s="67"/>
      <c r="L14" s="67"/>
      <c r="M14" s="67"/>
      <c r="N14" s="68"/>
      <c r="O14" s="63" t="s">
        <v>12</v>
      </c>
      <c r="P14" s="64"/>
      <c r="Q14" s="64"/>
      <c r="R14" s="64"/>
      <c r="S14" s="69"/>
      <c r="T14" s="62" t="s">
        <v>103</v>
      </c>
      <c r="U14" s="98"/>
    </row>
    <row r="15" spans="1:21" s="28" customFormat="1" ht="62.25" customHeight="1">
      <c r="A15" s="46" t="s">
        <v>115</v>
      </c>
      <c r="B15" s="46" t="s">
        <v>14</v>
      </c>
      <c r="C15" s="75" t="s">
        <v>125</v>
      </c>
      <c r="D15" s="49"/>
      <c r="E15" s="63"/>
      <c r="F15" s="64" t="s">
        <v>12</v>
      </c>
      <c r="G15" s="64"/>
      <c r="H15" s="64"/>
      <c r="I15" s="65"/>
      <c r="J15" s="66"/>
      <c r="K15" s="67" t="s">
        <v>12</v>
      </c>
      <c r="L15" s="67"/>
      <c r="M15" s="67"/>
      <c r="N15" s="68"/>
      <c r="O15" s="63"/>
      <c r="P15" s="64" t="s">
        <v>12</v>
      </c>
      <c r="Q15" s="64"/>
      <c r="R15" s="64"/>
      <c r="S15" s="69"/>
      <c r="T15" s="62" t="s">
        <v>18</v>
      </c>
      <c r="U15" s="58"/>
    </row>
    <row r="16" spans="1:21" s="28" customFormat="1" ht="72.75" customHeight="1">
      <c r="A16" s="46" t="s">
        <v>115</v>
      </c>
      <c r="B16" s="46" t="s">
        <v>14</v>
      </c>
      <c r="C16" s="48" t="s">
        <v>19</v>
      </c>
      <c r="D16" s="49"/>
      <c r="E16" s="63"/>
      <c r="F16" s="64" t="s">
        <v>12</v>
      </c>
      <c r="G16" s="64"/>
      <c r="H16" s="64"/>
      <c r="I16" s="65"/>
      <c r="J16" s="66"/>
      <c r="K16" s="67" t="s">
        <v>12</v>
      </c>
      <c r="L16" s="67"/>
      <c r="M16" s="67"/>
      <c r="N16" s="68"/>
      <c r="O16" s="63"/>
      <c r="P16" s="64" t="s">
        <v>12</v>
      </c>
      <c r="Q16" s="64"/>
      <c r="R16" s="64"/>
      <c r="S16" s="69"/>
      <c r="T16" s="62" t="s">
        <v>20</v>
      </c>
      <c r="U16" s="58"/>
    </row>
    <row r="17" spans="1:22" s="28" customFormat="1" ht="45.75" customHeight="1">
      <c r="A17" s="46" t="s">
        <v>115</v>
      </c>
      <c r="B17" s="46" t="s">
        <v>22</v>
      </c>
      <c r="C17" s="48" t="s">
        <v>129</v>
      </c>
      <c r="D17" s="49"/>
      <c r="E17" s="63"/>
      <c r="F17" s="64"/>
      <c r="G17" s="64" t="s">
        <v>12</v>
      </c>
      <c r="H17" s="64"/>
      <c r="I17" s="65"/>
      <c r="J17" s="66"/>
      <c r="K17" s="67"/>
      <c r="L17" s="67" t="s">
        <v>12</v>
      </c>
      <c r="M17" s="67"/>
      <c r="N17" s="68"/>
      <c r="O17" s="63"/>
      <c r="P17" s="64"/>
      <c r="Q17" s="64" t="s">
        <v>12</v>
      </c>
      <c r="R17" s="64"/>
      <c r="S17" s="69"/>
      <c r="T17" s="62"/>
      <c r="U17" s="58"/>
    </row>
    <row r="18" spans="1:22" s="28" customFormat="1" ht="50.25" customHeight="1">
      <c r="A18" s="46" t="s">
        <v>115</v>
      </c>
      <c r="B18" s="46" t="s">
        <v>13</v>
      </c>
      <c r="C18" s="48" t="s">
        <v>126</v>
      </c>
      <c r="D18" s="49"/>
      <c r="E18" s="63"/>
      <c r="F18" s="64"/>
      <c r="G18" s="64" t="s">
        <v>12</v>
      </c>
      <c r="H18" s="64"/>
      <c r="I18" s="65"/>
      <c r="J18" s="66"/>
      <c r="K18" s="67"/>
      <c r="L18" s="67" t="s">
        <v>12</v>
      </c>
      <c r="M18" s="67"/>
      <c r="N18" s="68"/>
      <c r="O18" s="63"/>
      <c r="P18" s="64"/>
      <c r="Q18" s="64" t="s">
        <v>12</v>
      </c>
      <c r="R18" s="64"/>
      <c r="S18" s="69"/>
      <c r="T18" s="62" t="s">
        <v>23</v>
      </c>
      <c r="U18" s="58"/>
    </row>
    <row r="19" spans="1:22" s="28" customFormat="1" ht="60.75" customHeight="1">
      <c r="A19" s="46" t="s">
        <v>115</v>
      </c>
      <c r="B19" s="46" t="s">
        <v>14</v>
      </c>
      <c r="C19" s="48" t="s">
        <v>127</v>
      </c>
      <c r="D19" s="49"/>
      <c r="E19" s="63"/>
      <c r="F19" s="64"/>
      <c r="G19" s="64" t="s">
        <v>12</v>
      </c>
      <c r="H19" s="64"/>
      <c r="I19" s="65"/>
      <c r="J19" s="66"/>
      <c r="K19" s="67"/>
      <c r="L19" s="67" t="s">
        <v>12</v>
      </c>
      <c r="M19" s="67"/>
      <c r="N19" s="68"/>
      <c r="O19" s="63"/>
      <c r="P19" s="64"/>
      <c r="Q19" s="64" t="s">
        <v>12</v>
      </c>
      <c r="R19" s="64"/>
      <c r="S19" s="69"/>
      <c r="T19" s="62"/>
      <c r="U19" s="58"/>
    </row>
    <row r="20" spans="1:22" s="28" customFormat="1" ht="57" customHeight="1">
      <c r="A20" s="46" t="s">
        <v>115</v>
      </c>
      <c r="B20" s="46" t="s">
        <v>14</v>
      </c>
      <c r="C20" s="48" t="s">
        <v>128</v>
      </c>
      <c r="D20" s="49"/>
      <c r="E20" s="63"/>
      <c r="F20" s="64"/>
      <c r="G20" s="64" t="s">
        <v>12</v>
      </c>
      <c r="H20" s="64"/>
      <c r="I20" s="65"/>
      <c r="J20" s="66"/>
      <c r="K20" s="67"/>
      <c r="L20" s="67" t="s">
        <v>12</v>
      </c>
      <c r="M20" s="67"/>
      <c r="N20" s="68"/>
      <c r="O20" s="63"/>
      <c r="P20" s="64"/>
      <c r="Q20" s="64" t="s">
        <v>12</v>
      </c>
      <c r="R20" s="64"/>
      <c r="S20" s="69"/>
      <c r="T20" s="62"/>
      <c r="U20" s="58"/>
    </row>
    <row r="21" spans="1:22" s="28" customFormat="1" ht="113.25" customHeight="1">
      <c r="A21" s="46" t="s">
        <v>115</v>
      </c>
      <c r="B21" s="46" t="s">
        <v>56</v>
      </c>
      <c r="C21" s="75" t="s">
        <v>159</v>
      </c>
      <c r="D21" s="49"/>
      <c r="E21" s="63"/>
      <c r="F21" s="64"/>
      <c r="G21" s="64" t="s">
        <v>12</v>
      </c>
      <c r="H21" s="64"/>
      <c r="I21" s="65"/>
      <c r="J21" s="66"/>
      <c r="K21" s="67"/>
      <c r="L21" s="67" t="s">
        <v>12</v>
      </c>
      <c r="M21" s="67"/>
      <c r="N21" s="68"/>
      <c r="O21" s="63"/>
      <c r="P21" s="64"/>
      <c r="Q21" s="64" t="s">
        <v>12</v>
      </c>
      <c r="R21" s="64"/>
      <c r="S21" s="69"/>
      <c r="T21" s="62"/>
      <c r="U21" s="58"/>
    </row>
    <row r="22" spans="1:22" s="9" customFormat="1" ht="91.2">
      <c r="A22" s="159" t="s">
        <v>146</v>
      </c>
      <c r="B22" s="160" t="s">
        <v>22</v>
      </c>
      <c r="C22" s="161" t="s">
        <v>158</v>
      </c>
      <c r="D22" s="162"/>
      <c r="E22" s="163"/>
      <c r="F22" s="164"/>
      <c r="G22" s="164" t="s">
        <v>12</v>
      </c>
      <c r="H22" s="164"/>
      <c r="I22" s="165"/>
      <c r="J22" s="166"/>
      <c r="K22" s="167"/>
      <c r="L22" s="167" t="s">
        <v>12</v>
      </c>
      <c r="M22" s="166"/>
      <c r="N22" s="168"/>
      <c r="O22" s="169"/>
      <c r="P22" s="170"/>
      <c r="Q22" s="171" t="s">
        <v>12</v>
      </c>
      <c r="R22" s="170"/>
      <c r="S22" s="169"/>
      <c r="T22" s="172" t="s">
        <v>162</v>
      </c>
      <c r="U22" s="105"/>
    </row>
    <row r="23" spans="1:22" s="28" customFormat="1" ht="32.4" customHeight="1">
      <c r="A23" s="109" t="s">
        <v>146</v>
      </c>
      <c r="B23" s="109" t="s">
        <v>13</v>
      </c>
      <c r="C23" s="173" t="s">
        <v>116</v>
      </c>
      <c r="D23" s="174"/>
      <c r="E23" s="175" t="s">
        <v>12</v>
      </c>
      <c r="F23" s="176"/>
      <c r="G23" s="176"/>
      <c r="H23" s="176"/>
      <c r="I23" s="177"/>
      <c r="J23" s="178"/>
      <c r="K23" s="179"/>
      <c r="L23" s="179"/>
      <c r="M23" s="179"/>
      <c r="N23" s="180"/>
      <c r="O23" s="175"/>
      <c r="P23" s="176"/>
      <c r="Q23" s="176"/>
      <c r="R23" s="176"/>
      <c r="S23" s="177"/>
      <c r="T23" s="181" t="s">
        <v>85</v>
      </c>
      <c r="U23" s="105"/>
    </row>
    <row r="24" spans="1:22" s="28" customFormat="1" ht="34.200000000000003">
      <c r="A24" s="109" t="s">
        <v>146</v>
      </c>
      <c r="B24" s="109" t="s">
        <v>14</v>
      </c>
      <c r="C24" s="107" t="s">
        <v>117</v>
      </c>
      <c r="D24" s="174"/>
      <c r="E24" s="175" t="s">
        <v>12</v>
      </c>
      <c r="F24" s="176"/>
      <c r="G24" s="176"/>
      <c r="H24" s="176"/>
      <c r="I24" s="177"/>
      <c r="J24" s="178"/>
      <c r="K24" s="179"/>
      <c r="L24" s="179"/>
      <c r="M24" s="179"/>
      <c r="N24" s="180"/>
      <c r="O24" s="175"/>
      <c r="P24" s="176"/>
      <c r="Q24" s="176"/>
      <c r="R24" s="176"/>
      <c r="S24" s="177"/>
      <c r="T24" s="181" t="s">
        <v>124</v>
      </c>
      <c r="U24" s="105"/>
    </row>
    <row r="25" spans="1:22" s="28" customFormat="1" ht="34.200000000000003">
      <c r="A25" s="109" t="s">
        <v>146</v>
      </c>
      <c r="B25" s="109" t="s">
        <v>14</v>
      </c>
      <c r="C25" s="107" t="s">
        <v>154</v>
      </c>
      <c r="D25" s="174"/>
      <c r="E25" s="175" t="s">
        <v>12</v>
      </c>
      <c r="F25" s="176"/>
      <c r="G25" s="176"/>
      <c r="H25" s="176"/>
      <c r="I25" s="177"/>
      <c r="J25" s="178"/>
      <c r="K25" s="179"/>
      <c r="L25" s="179"/>
      <c r="M25" s="179"/>
      <c r="N25" s="180"/>
      <c r="O25" s="175"/>
      <c r="P25" s="176"/>
      <c r="Q25" s="176"/>
      <c r="R25" s="176"/>
      <c r="S25" s="177"/>
      <c r="T25" s="181" t="s">
        <v>26</v>
      </c>
      <c r="U25" s="105"/>
    </row>
    <row r="26" spans="1:22" s="28" customFormat="1" ht="66" customHeight="1">
      <c r="A26" s="109" t="s">
        <v>146</v>
      </c>
      <c r="B26" s="109" t="s">
        <v>22</v>
      </c>
      <c r="C26" s="103" t="s">
        <v>155</v>
      </c>
      <c r="D26" s="182"/>
      <c r="E26" s="175"/>
      <c r="F26" s="108" t="s">
        <v>12</v>
      </c>
      <c r="G26" s="176"/>
      <c r="H26" s="176"/>
      <c r="I26" s="183" t="s">
        <v>12</v>
      </c>
      <c r="J26" s="178"/>
      <c r="K26" s="179"/>
      <c r="L26" s="179"/>
      <c r="M26" s="179"/>
      <c r="N26" s="180" t="s">
        <v>12</v>
      </c>
      <c r="O26" s="175"/>
      <c r="P26" s="108"/>
      <c r="Q26" s="176"/>
      <c r="R26" s="176"/>
      <c r="S26" s="183"/>
      <c r="T26" s="104" t="s">
        <v>141</v>
      </c>
      <c r="U26" s="105"/>
    </row>
    <row r="27" spans="1:22" s="100" customFormat="1" ht="45.6" customHeight="1">
      <c r="A27" s="184" t="s">
        <v>45</v>
      </c>
      <c r="B27" s="185" t="s">
        <v>27</v>
      </c>
      <c r="C27" s="186" t="s">
        <v>147</v>
      </c>
      <c r="D27" s="187"/>
      <c r="E27" s="188"/>
      <c r="F27" s="189" t="s">
        <v>12</v>
      </c>
      <c r="G27" s="189" t="s">
        <v>12</v>
      </c>
      <c r="H27" s="189"/>
      <c r="I27" s="190"/>
      <c r="J27" s="191"/>
      <c r="K27" s="192"/>
      <c r="L27" s="192" t="s">
        <v>12</v>
      </c>
      <c r="M27" s="192"/>
      <c r="N27" s="193"/>
      <c r="O27" s="188"/>
      <c r="P27" s="189"/>
      <c r="Q27" s="189" t="s">
        <v>12</v>
      </c>
      <c r="R27" s="189"/>
      <c r="S27" s="190"/>
      <c r="T27" s="194" t="s">
        <v>149</v>
      </c>
      <c r="U27" s="119"/>
      <c r="V27" s="99"/>
    </row>
    <row r="28" spans="1:22" s="100" customFormat="1" ht="38.25" customHeight="1">
      <c r="A28" s="184" t="s">
        <v>46</v>
      </c>
      <c r="B28" s="195"/>
      <c r="C28" s="196"/>
      <c r="D28" s="197"/>
      <c r="E28" s="198"/>
      <c r="F28" s="199" t="s">
        <v>12</v>
      </c>
      <c r="G28" s="199" t="s">
        <v>12</v>
      </c>
      <c r="H28" s="199"/>
      <c r="I28" s="200"/>
      <c r="J28" s="201"/>
      <c r="K28" s="202"/>
      <c r="L28" s="202" t="s">
        <v>12</v>
      </c>
      <c r="M28" s="202"/>
      <c r="N28" s="203"/>
      <c r="O28" s="198"/>
      <c r="P28" s="199"/>
      <c r="Q28" s="199" t="s">
        <v>12</v>
      </c>
      <c r="R28" s="199"/>
      <c r="S28" s="200"/>
      <c r="T28" s="204"/>
      <c r="U28" s="120"/>
      <c r="V28" s="99"/>
    </row>
    <row r="29" spans="1:22" s="100" customFormat="1" ht="38.25" customHeight="1">
      <c r="A29" s="184" t="s">
        <v>48</v>
      </c>
      <c r="B29" s="205"/>
      <c r="C29" s="206"/>
      <c r="D29" s="187"/>
      <c r="E29" s="188"/>
      <c r="F29" s="189" t="s">
        <v>12</v>
      </c>
      <c r="G29" s="189" t="s">
        <v>12</v>
      </c>
      <c r="H29" s="189"/>
      <c r="I29" s="190"/>
      <c r="J29" s="191"/>
      <c r="K29" s="192"/>
      <c r="L29" s="192" t="s">
        <v>12</v>
      </c>
      <c r="M29" s="192"/>
      <c r="N29" s="193"/>
      <c r="O29" s="188"/>
      <c r="P29" s="189"/>
      <c r="Q29" s="189" t="s">
        <v>12</v>
      </c>
      <c r="R29" s="189"/>
      <c r="S29" s="190"/>
      <c r="T29" s="207"/>
      <c r="U29" s="121"/>
      <c r="V29" s="99"/>
    </row>
    <row r="30" spans="1:22" s="28" customFormat="1" ht="35.4" customHeight="1">
      <c r="A30" s="109" t="s">
        <v>146</v>
      </c>
      <c r="B30" s="109" t="s">
        <v>13</v>
      </c>
      <c r="C30" s="107" t="s">
        <v>118</v>
      </c>
      <c r="D30" s="182"/>
      <c r="E30" s="175"/>
      <c r="F30" s="176"/>
      <c r="G30" s="176"/>
      <c r="H30" s="176"/>
      <c r="I30" s="177"/>
      <c r="J30" s="178" t="s">
        <v>12</v>
      </c>
      <c r="K30" s="179"/>
      <c r="L30" s="179"/>
      <c r="M30" s="179"/>
      <c r="N30" s="180"/>
      <c r="O30" s="175"/>
      <c r="P30" s="176"/>
      <c r="Q30" s="176"/>
      <c r="R30" s="176"/>
      <c r="S30" s="177"/>
      <c r="T30" s="181" t="s">
        <v>85</v>
      </c>
      <c r="U30" s="105"/>
    </row>
    <row r="31" spans="1:22" s="28" customFormat="1" ht="42.6" customHeight="1">
      <c r="A31" s="109" t="s">
        <v>146</v>
      </c>
      <c r="B31" s="109" t="s">
        <v>14</v>
      </c>
      <c r="C31" s="107" t="s">
        <v>119</v>
      </c>
      <c r="D31" s="182"/>
      <c r="E31" s="175"/>
      <c r="F31" s="176"/>
      <c r="G31" s="176"/>
      <c r="H31" s="176"/>
      <c r="I31" s="177"/>
      <c r="J31" s="178" t="s">
        <v>12</v>
      </c>
      <c r="K31" s="179"/>
      <c r="L31" s="179"/>
      <c r="M31" s="179"/>
      <c r="N31" s="180"/>
      <c r="O31" s="175"/>
      <c r="P31" s="176"/>
      <c r="Q31" s="176"/>
      <c r="R31" s="176"/>
      <c r="S31" s="177"/>
      <c r="T31" s="181" t="s">
        <v>124</v>
      </c>
      <c r="U31" s="105"/>
    </row>
    <row r="32" spans="1:22" s="28" customFormat="1" ht="39" customHeight="1">
      <c r="A32" s="109" t="s">
        <v>146</v>
      </c>
      <c r="B32" s="109" t="s">
        <v>14</v>
      </c>
      <c r="C32" s="107" t="s">
        <v>120</v>
      </c>
      <c r="D32" s="174"/>
      <c r="E32" s="175"/>
      <c r="F32" s="176"/>
      <c r="G32" s="176"/>
      <c r="H32" s="176"/>
      <c r="I32" s="177"/>
      <c r="J32" s="178" t="s">
        <v>12</v>
      </c>
      <c r="K32" s="179"/>
      <c r="L32" s="179"/>
      <c r="M32" s="179"/>
      <c r="N32" s="180"/>
      <c r="O32" s="175"/>
      <c r="P32" s="176"/>
      <c r="Q32" s="176"/>
      <c r="R32" s="176"/>
      <c r="S32" s="177"/>
      <c r="T32" s="181" t="s">
        <v>26</v>
      </c>
      <c r="U32" s="105"/>
    </row>
    <row r="33" spans="1:22" s="28" customFormat="1" ht="62.4" customHeight="1">
      <c r="A33" s="109" t="s">
        <v>146</v>
      </c>
      <c r="B33" s="109" t="s">
        <v>22</v>
      </c>
      <c r="C33" s="103" t="s">
        <v>156</v>
      </c>
      <c r="D33" s="182"/>
      <c r="E33" s="175"/>
      <c r="F33" s="108"/>
      <c r="G33" s="176"/>
      <c r="H33" s="176"/>
      <c r="I33" s="183"/>
      <c r="J33" s="178"/>
      <c r="K33" s="179" t="s">
        <v>12</v>
      </c>
      <c r="L33" s="179"/>
      <c r="M33" s="179"/>
      <c r="N33" s="180" t="s">
        <v>12</v>
      </c>
      <c r="O33" s="175"/>
      <c r="P33" s="108"/>
      <c r="Q33" s="176"/>
      <c r="R33" s="176"/>
      <c r="S33" s="183" t="s">
        <v>12</v>
      </c>
      <c r="T33" s="104" t="s">
        <v>142</v>
      </c>
      <c r="U33" s="105"/>
    </row>
    <row r="34" spans="1:22" s="100" customFormat="1" ht="38.25" customHeight="1">
      <c r="A34" s="184" t="s">
        <v>45</v>
      </c>
      <c r="B34" s="185" t="s">
        <v>27</v>
      </c>
      <c r="C34" s="186" t="s">
        <v>148</v>
      </c>
      <c r="D34" s="187"/>
      <c r="E34" s="188"/>
      <c r="F34" s="189" t="s">
        <v>12</v>
      </c>
      <c r="G34" s="189" t="s">
        <v>12</v>
      </c>
      <c r="H34" s="189"/>
      <c r="I34" s="190"/>
      <c r="J34" s="191"/>
      <c r="K34" s="192"/>
      <c r="L34" s="192" t="s">
        <v>12</v>
      </c>
      <c r="M34" s="192"/>
      <c r="N34" s="193"/>
      <c r="O34" s="188"/>
      <c r="P34" s="189"/>
      <c r="Q34" s="189" t="s">
        <v>12</v>
      </c>
      <c r="R34" s="189"/>
      <c r="S34" s="190"/>
      <c r="T34" s="194" t="s">
        <v>149</v>
      </c>
      <c r="U34" s="119"/>
      <c r="V34" s="99"/>
    </row>
    <row r="35" spans="1:22" s="100" customFormat="1" ht="38.25" customHeight="1">
      <c r="A35" s="184" t="s">
        <v>46</v>
      </c>
      <c r="B35" s="195"/>
      <c r="C35" s="196"/>
      <c r="D35" s="197"/>
      <c r="E35" s="198"/>
      <c r="F35" s="199" t="s">
        <v>12</v>
      </c>
      <c r="G35" s="199" t="s">
        <v>12</v>
      </c>
      <c r="H35" s="199"/>
      <c r="I35" s="200"/>
      <c r="J35" s="201"/>
      <c r="K35" s="202"/>
      <c r="L35" s="202" t="s">
        <v>12</v>
      </c>
      <c r="M35" s="202"/>
      <c r="N35" s="203"/>
      <c r="O35" s="198"/>
      <c r="P35" s="199"/>
      <c r="Q35" s="199" t="s">
        <v>12</v>
      </c>
      <c r="R35" s="199"/>
      <c r="S35" s="200"/>
      <c r="T35" s="204"/>
      <c r="U35" s="120"/>
      <c r="V35" s="99"/>
    </row>
    <row r="36" spans="1:22" s="100" customFormat="1" ht="38.25" customHeight="1">
      <c r="A36" s="184" t="s">
        <v>48</v>
      </c>
      <c r="B36" s="205"/>
      <c r="C36" s="206"/>
      <c r="D36" s="187"/>
      <c r="E36" s="188"/>
      <c r="F36" s="189" t="s">
        <v>12</v>
      </c>
      <c r="G36" s="189" t="s">
        <v>12</v>
      </c>
      <c r="H36" s="189"/>
      <c r="I36" s="190"/>
      <c r="J36" s="191"/>
      <c r="K36" s="192"/>
      <c r="L36" s="192" t="s">
        <v>12</v>
      </c>
      <c r="M36" s="192"/>
      <c r="N36" s="193"/>
      <c r="O36" s="188"/>
      <c r="P36" s="189"/>
      <c r="Q36" s="189" t="s">
        <v>12</v>
      </c>
      <c r="R36" s="189"/>
      <c r="S36" s="190"/>
      <c r="T36" s="207"/>
      <c r="U36" s="121"/>
      <c r="V36" s="99"/>
    </row>
    <row r="37" spans="1:22" s="28" customFormat="1" ht="41.4" customHeight="1">
      <c r="A37" s="109" t="s">
        <v>146</v>
      </c>
      <c r="B37" s="109" t="s">
        <v>13</v>
      </c>
      <c r="C37" s="107" t="s">
        <v>121</v>
      </c>
      <c r="D37" s="182"/>
      <c r="E37" s="175"/>
      <c r="F37" s="176"/>
      <c r="G37" s="176"/>
      <c r="H37" s="176"/>
      <c r="I37" s="177"/>
      <c r="J37" s="178"/>
      <c r="K37" s="179"/>
      <c r="L37" s="179"/>
      <c r="M37" s="179"/>
      <c r="N37" s="180"/>
      <c r="O37" s="175" t="s">
        <v>12</v>
      </c>
      <c r="P37" s="176"/>
      <c r="Q37" s="176"/>
      <c r="R37" s="176"/>
      <c r="S37" s="177"/>
      <c r="T37" s="181" t="s">
        <v>85</v>
      </c>
      <c r="U37" s="105"/>
    </row>
    <row r="38" spans="1:22" s="28" customFormat="1" ht="43.2" customHeight="1">
      <c r="A38" s="109" t="s">
        <v>146</v>
      </c>
      <c r="B38" s="109" t="s">
        <v>14</v>
      </c>
      <c r="C38" s="107" t="s">
        <v>122</v>
      </c>
      <c r="D38" s="182"/>
      <c r="E38" s="175"/>
      <c r="F38" s="176"/>
      <c r="G38" s="176"/>
      <c r="H38" s="176"/>
      <c r="I38" s="177"/>
      <c r="J38" s="178"/>
      <c r="K38" s="179"/>
      <c r="L38" s="179"/>
      <c r="M38" s="179"/>
      <c r="N38" s="180"/>
      <c r="O38" s="175" t="s">
        <v>12</v>
      </c>
      <c r="P38" s="176"/>
      <c r="Q38" s="176"/>
      <c r="R38" s="176"/>
      <c r="S38" s="177"/>
      <c r="T38" s="181" t="s">
        <v>124</v>
      </c>
      <c r="U38" s="105"/>
    </row>
    <row r="39" spans="1:22" s="28" customFormat="1" ht="42" customHeight="1">
      <c r="A39" s="109" t="s">
        <v>146</v>
      </c>
      <c r="B39" s="109" t="s">
        <v>14</v>
      </c>
      <c r="C39" s="107" t="s">
        <v>123</v>
      </c>
      <c r="D39" s="174"/>
      <c r="E39" s="175"/>
      <c r="F39" s="176"/>
      <c r="G39" s="176"/>
      <c r="H39" s="176"/>
      <c r="I39" s="177"/>
      <c r="J39" s="178"/>
      <c r="K39" s="179"/>
      <c r="L39" s="179"/>
      <c r="M39" s="179"/>
      <c r="N39" s="180"/>
      <c r="O39" s="175" t="s">
        <v>12</v>
      </c>
      <c r="P39" s="176"/>
      <c r="Q39" s="176"/>
      <c r="R39" s="176"/>
      <c r="S39" s="177"/>
      <c r="T39" s="181" t="s">
        <v>26</v>
      </c>
      <c r="U39" s="105"/>
    </row>
    <row r="40" spans="1:22" s="28" customFormat="1" ht="45.6">
      <c r="A40" s="109" t="s">
        <v>146</v>
      </c>
      <c r="B40" s="109" t="s">
        <v>22</v>
      </c>
      <c r="C40" s="103" t="s">
        <v>140</v>
      </c>
      <c r="D40" s="182"/>
      <c r="E40" s="175"/>
      <c r="F40" s="108"/>
      <c r="G40" s="176"/>
      <c r="H40" s="176"/>
      <c r="I40" s="183"/>
      <c r="J40" s="178"/>
      <c r="K40" s="179"/>
      <c r="L40" s="179"/>
      <c r="M40" s="179"/>
      <c r="N40" s="180"/>
      <c r="O40" s="175"/>
      <c r="P40" s="108" t="s">
        <v>12</v>
      </c>
      <c r="Q40" s="176"/>
      <c r="R40" s="176"/>
      <c r="S40" s="183" t="s">
        <v>12</v>
      </c>
      <c r="T40" s="104" t="s">
        <v>143</v>
      </c>
      <c r="U40" s="105"/>
    </row>
    <row r="41" spans="1:22" s="100" customFormat="1" ht="38.25" customHeight="1">
      <c r="A41" s="184" t="s">
        <v>45</v>
      </c>
      <c r="B41" s="185" t="s">
        <v>27</v>
      </c>
      <c r="C41" s="186" t="s">
        <v>150</v>
      </c>
      <c r="D41" s="187"/>
      <c r="E41" s="188"/>
      <c r="F41" s="189" t="s">
        <v>12</v>
      </c>
      <c r="G41" s="189" t="s">
        <v>12</v>
      </c>
      <c r="H41" s="189"/>
      <c r="I41" s="190"/>
      <c r="J41" s="191"/>
      <c r="K41" s="192"/>
      <c r="L41" s="192" t="s">
        <v>12</v>
      </c>
      <c r="M41" s="192"/>
      <c r="N41" s="193"/>
      <c r="O41" s="188"/>
      <c r="P41" s="189"/>
      <c r="Q41" s="189" t="s">
        <v>12</v>
      </c>
      <c r="R41" s="189"/>
      <c r="S41" s="190"/>
      <c r="T41" s="194" t="s">
        <v>149</v>
      </c>
      <c r="U41" s="119"/>
      <c r="V41" s="99"/>
    </row>
    <row r="42" spans="1:22" s="100" customFormat="1" ht="38.25" customHeight="1">
      <c r="A42" s="184" t="s">
        <v>46</v>
      </c>
      <c r="B42" s="195"/>
      <c r="C42" s="196"/>
      <c r="D42" s="197"/>
      <c r="E42" s="198"/>
      <c r="F42" s="199" t="s">
        <v>12</v>
      </c>
      <c r="G42" s="199" t="s">
        <v>12</v>
      </c>
      <c r="H42" s="199"/>
      <c r="I42" s="200"/>
      <c r="J42" s="201"/>
      <c r="K42" s="202"/>
      <c r="L42" s="202" t="s">
        <v>12</v>
      </c>
      <c r="M42" s="202"/>
      <c r="N42" s="203"/>
      <c r="O42" s="198"/>
      <c r="P42" s="199"/>
      <c r="Q42" s="199" t="s">
        <v>12</v>
      </c>
      <c r="R42" s="199"/>
      <c r="S42" s="200"/>
      <c r="T42" s="204"/>
      <c r="U42" s="120"/>
      <c r="V42" s="99"/>
    </row>
    <row r="43" spans="1:22" s="100" customFormat="1" ht="38.25" customHeight="1">
      <c r="A43" s="184" t="s">
        <v>48</v>
      </c>
      <c r="B43" s="205"/>
      <c r="C43" s="206"/>
      <c r="D43" s="187"/>
      <c r="E43" s="188"/>
      <c r="F43" s="189" t="s">
        <v>12</v>
      </c>
      <c r="G43" s="189" t="s">
        <v>12</v>
      </c>
      <c r="H43" s="189"/>
      <c r="I43" s="190"/>
      <c r="J43" s="191"/>
      <c r="K43" s="192"/>
      <c r="L43" s="192" t="s">
        <v>12</v>
      </c>
      <c r="M43" s="192"/>
      <c r="N43" s="193"/>
      <c r="O43" s="188"/>
      <c r="P43" s="189"/>
      <c r="Q43" s="189" t="s">
        <v>12</v>
      </c>
      <c r="R43" s="189"/>
      <c r="S43" s="190"/>
      <c r="T43" s="207"/>
      <c r="U43" s="121"/>
      <c r="V43" s="99"/>
    </row>
    <row r="44" spans="1:22" s="9" customFormat="1" ht="48.6" customHeight="1">
      <c r="A44" s="159" t="s">
        <v>49</v>
      </c>
      <c r="B44" s="208" t="s">
        <v>27</v>
      </c>
      <c r="C44" s="209" t="s">
        <v>151</v>
      </c>
      <c r="D44" s="187"/>
      <c r="E44" s="163"/>
      <c r="F44" s="164"/>
      <c r="G44" s="164"/>
      <c r="H44" s="164" t="s">
        <v>12</v>
      </c>
      <c r="I44" s="165" t="s">
        <v>12</v>
      </c>
      <c r="J44" s="191"/>
      <c r="K44" s="192"/>
      <c r="L44" s="192"/>
      <c r="M44" s="192" t="s">
        <v>12</v>
      </c>
      <c r="N44" s="193" t="s">
        <v>12</v>
      </c>
      <c r="O44" s="163"/>
      <c r="P44" s="164"/>
      <c r="Q44" s="164"/>
      <c r="R44" s="164" t="s">
        <v>12</v>
      </c>
      <c r="S44" s="165" t="s">
        <v>12</v>
      </c>
      <c r="T44" s="210" t="s">
        <v>157</v>
      </c>
      <c r="U44" s="117"/>
      <c r="V44" s="10"/>
    </row>
    <row r="45" spans="1:22" s="9" customFormat="1" ht="48.6" customHeight="1">
      <c r="A45" s="159" t="s">
        <v>50</v>
      </c>
      <c r="B45" s="211"/>
      <c r="C45" s="212"/>
      <c r="D45" s="197"/>
      <c r="E45" s="213"/>
      <c r="F45" s="214"/>
      <c r="G45" s="214"/>
      <c r="H45" s="214" t="s">
        <v>12</v>
      </c>
      <c r="I45" s="215" t="s">
        <v>12</v>
      </c>
      <c r="J45" s="201"/>
      <c r="K45" s="202"/>
      <c r="L45" s="202"/>
      <c r="M45" s="202" t="s">
        <v>12</v>
      </c>
      <c r="N45" s="203" t="s">
        <v>12</v>
      </c>
      <c r="O45" s="213"/>
      <c r="P45" s="214"/>
      <c r="Q45" s="214"/>
      <c r="R45" s="214" t="s">
        <v>12</v>
      </c>
      <c r="S45" s="215" t="s">
        <v>12</v>
      </c>
      <c r="T45" s="216"/>
      <c r="U45" s="118"/>
      <c r="V45" s="10"/>
    </row>
    <row r="46" spans="1:22" s="28" customFormat="1" ht="57.75" customHeight="1">
      <c r="A46" s="46" t="s">
        <v>49</v>
      </c>
      <c r="B46" s="131" t="s">
        <v>27</v>
      </c>
      <c r="C46" s="154" t="s">
        <v>160</v>
      </c>
      <c r="D46" s="82" t="s">
        <v>12</v>
      </c>
      <c r="E46" s="76" t="s">
        <v>12</v>
      </c>
      <c r="F46" s="77" t="s">
        <v>12</v>
      </c>
      <c r="G46" s="77" t="s">
        <v>12</v>
      </c>
      <c r="H46" s="77" t="s">
        <v>12</v>
      </c>
      <c r="I46" s="78" t="s">
        <v>12</v>
      </c>
      <c r="J46" s="79" t="s">
        <v>12</v>
      </c>
      <c r="K46" s="80" t="s">
        <v>12</v>
      </c>
      <c r="L46" s="80" t="s">
        <v>12</v>
      </c>
      <c r="M46" s="80" t="s">
        <v>12</v>
      </c>
      <c r="N46" s="81" t="s">
        <v>12</v>
      </c>
      <c r="O46" s="76" t="s">
        <v>12</v>
      </c>
      <c r="P46" s="77" t="s">
        <v>12</v>
      </c>
      <c r="Q46" s="77" t="s">
        <v>12</v>
      </c>
      <c r="R46" s="77" t="s">
        <v>12</v>
      </c>
      <c r="S46" s="78" t="s">
        <v>12</v>
      </c>
      <c r="T46" s="129" t="s">
        <v>161</v>
      </c>
      <c r="U46" s="115"/>
    </row>
    <row r="47" spans="1:22" s="28" customFormat="1" ht="54.75" customHeight="1">
      <c r="A47" s="46" t="s">
        <v>50</v>
      </c>
      <c r="B47" s="132"/>
      <c r="C47" s="155"/>
      <c r="D47" s="73" t="s">
        <v>12</v>
      </c>
      <c r="E47" s="63" t="s">
        <v>12</v>
      </c>
      <c r="F47" s="64" t="s">
        <v>12</v>
      </c>
      <c r="G47" s="64" t="s">
        <v>12</v>
      </c>
      <c r="H47" s="64" t="s">
        <v>12</v>
      </c>
      <c r="I47" s="65" t="s">
        <v>12</v>
      </c>
      <c r="J47" s="66" t="s">
        <v>12</v>
      </c>
      <c r="K47" s="67" t="s">
        <v>12</v>
      </c>
      <c r="L47" s="67" t="s">
        <v>12</v>
      </c>
      <c r="M47" s="67" t="s">
        <v>12</v>
      </c>
      <c r="N47" s="68" t="s">
        <v>12</v>
      </c>
      <c r="O47" s="63" t="s">
        <v>12</v>
      </c>
      <c r="P47" s="64" t="s">
        <v>12</v>
      </c>
      <c r="Q47" s="64" t="s">
        <v>12</v>
      </c>
      <c r="R47" s="64" t="s">
        <v>12</v>
      </c>
      <c r="S47" s="65" t="s">
        <v>12</v>
      </c>
      <c r="T47" s="130"/>
      <c r="U47" s="116"/>
    </row>
    <row r="48" spans="1:22" s="28" customFormat="1" ht="42.75" customHeight="1">
      <c r="A48" s="46" t="s">
        <v>49</v>
      </c>
      <c r="B48" s="125" t="s">
        <v>27</v>
      </c>
      <c r="C48" s="127" t="s">
        <v>152</v>
      </c>
      <c r="D48" s="73"/>
      <c r="E48" s="76"/>
      <c r="F48" s="77" t="s">
        <v>12</v>
      </c>
      <c r="G48" s="77"/>
      <c r="H48" s="77" t="s">
        <v>12</v>
      </c>
      <c r="I48" s="78"/>
      <c r="J48" s="79"/>
      <c r="K48" s="80" t="s">
        <v>12</v>
      </c>
      <c r="L48" s="80"/>
      <c r="M48" s="80" t="s">
        <v>12</v>
      </c>
      <c r="N48" s="81"/>
      <c r="O48" s="76"/>
      <c r="P48" s="77" t="s">
        <v>12</v>
      </c>
      <c r="Q48" s="77"/>
      <c r="R48" s="77" t="s">
        <v>12</v>
      </c>
      <c r="S48" s="78"/>
      <c r="T48" s="129" t="s">
        <v>153</v>
      </c>
      <c r="U48" s="123"/>
    </row>
    <row r="49" spans="1:21" s="28" customFormat="1" ht="43.5" customHeight="1">
      <c r="A49" s="46" t="s">
        <v>50</v>
      </c>
      <c r="B49" s="126"/>
      <c r="C49" s="128"/>
      <c r="D49" s="73"/>
      <c r="E49" s="63"/>
      <c r="F49" s="64" t="s">
        <v>12</v>
      </c>
      <c r="G49" s="64"/>
      <c r="H49" s="64" t="s">
        <v>12</v>
      </c>
      <c r="I49" s="65"/>
      <c r="J49" s="66"/>
      <c r="K49" s="67" t="s">
        <v>12</v>
      </c>
      <c r="L49" s="67"/>
      <c r="M49" s="67" t="s">
        <v>12</v>
      </c>
      <c r="N49" s="68"/>
      <c r="O49" s="63"/>
      <c r="P49" s="64" t="s">
        <v>12</v>
      </c>
      <c r="Q49" s="64"/>
      <c r="R49" s="64" t="s">
        <v>12</v>
      </c>
      <c r="S49" s="65"/>
      <c r="T49" s="130"/>
      <c r="U49" s="124"/>
    </row>
    <row r="50" spans="1:21" s="28" customFormat="1" ht="15.75" customHeight="1">
      <c r="A50" s="46" t="s">
        <v>49</v>
      </c>
      <c r="B50" s="125" t="s">
        <v>27</v>
      </c>
      <c r="C50" s="127" t="s">
        <v>130</v>
      </c>
      <c r="D50" s="82"/>
      <c r="E50" s="76" t="s">
        <v>12</v>
      </c>
      <c r="F50" s="77"/>
      <c r="G50" s="77" t="s">
        <v>12</v>
      </c>
      <c r="H50" s="77"/>
      <c r="I50" s="78" t="s">
        <v>12</v>
      </c>
      <c r="J50" s="79" t="s">
        <v>12</v>
      </c>
      <c r="K50" s="80"/>
      <c r="L50" s="80" t="s">
        <v>12</v>
      </c>
      <c r="M50" s="80"/>
      <c r="N50" s="81" t="s">
        <v>12</v>
      </c>
      <c r="O50" s="76" t="s">
        <v>12</v>
      </c>
      <c r="P50" s="77"/>
      <c r="Q50" s="77" t="s">
        <v>12</v>
      </c>
      <c r="R50" s="77"/>
      <c r="S50" s="78" t="s">
        <v>12</v>
      </c>
      <c r="T50" s="129" t="s">
        <v>131</v>
      </c>
      <c r="U50" s="123"/>
    </row>
    <row r="51" spans="1:21" s="28" customFormat="1" ht="15.75" customHeight="1">
      <c r="A51" s="46" t="s">
        <v>50</v>
      </c>
      <c r="B51" s="126"/>
      <c r="C51" s="128"/>
      <c r="D51" s="73"/>
      <c r="E51" s="63" t="s">
        <v>12</v>
      </c>
      <c r="F51" s="64"/>
      <c r="G51" s="64" t="s">
        <v>12</v>
      </c>
      <c r="H51" s="64"/>
      <c r="I51" s="65" t="s">
        <v>12</v>
      </c>
      <c r="J51" s="66" t="s">
        <v>12</v>
      </c>
      <c r="K51" s="67"/>
      <c r="L51" s="67" t="s">
        <v>12</v>
      </c>
      <c r="M51" s="67"/>
      <c r="N51" s="68" t="s">
        <v>12</v>
      </c>
      <c r="O51" s="63" t="s">
        <v>12</v>
      </c>
      <c r="P51" s="64"/>
      <c r="Q51" s="64" t="s">
        <v>12</v>
      </c>
      <c r="R51" s="64"/>
      <c r="S51" s="65" t="s">
        <v>12</v>
      </c>
      <c r="T51" s="130"/>
      <c r="U51" s="124"/>
    </row>
    <row r="52" spans="1:21" s="28" customFormat="1" ht="75" customHeight="1">
      <c r="A52" s="46" t="s">
        <v>28</v>
      </c>
      <c r="B52" s="46" t="s">
        <v>29</v>
      </c>
      <c r="C52" s="83" t="s">
        <v>136</v>
      </c>
      <c r="D52" s="84"/>
      <c r="E52" s="63" t="s">
        <v>12</v>
      </c>
      <c r="F52" s="64"/>
      <c r="G52" s="64"/>
      <c r="H52" s="64"/>
      <c r="I52" s="65" t="s">
        <v>12</v>
      </c>
      <c r="J52" s="66"/>
      <c r="K52" s="67"/>
      <c r="L52" s="67"/>
      <c r="M52" s="67" t="s">
        <v>12</v>
      </c>
      <c r="N52" s="68"/>
      <c r="O52" s="63"/>
      <c r="P52" s="64"/>
      <c r="Q52" s="64" t="s">
        <v>12</v>
      </c>
      <c r="R52" s="64"/>
      <c r="S52" s="69"/>
      <c r="T52" s="85" t="s">
        <v>144</v>
      </c>
      <c r="U52" s="86"/>
    </row>
    <row r="53" spans="1:21" s="28" customFormat="1" ht="87" customHeight="1">
      <c r="A53" s="46" t="s">
        <v>28</v>
      </c>
      <c r="B53" s="46" t="s">
        <v>30</v>
      </c>
      <c r="C53" s="87" t="s">
        <v>139</v>
      </c>
      <c r="D53" s="88"/>
      <c r="E53" s="63" t="s">
        <v>12</v>
      </c>
      <c r="F53" s="64" t="s">
        <v>12</v>
      </c>
      <c r="G53" s="64" t="s">
        <v>12</v>
      </c>
      <c r="H53" s="64" t="s">
        <v>12</v>
      </c>
      <c r="I53" s="65" t="s">
        <v>12</v>
      </c>
      <c r="J53" s="66" t="s">
        <v>12</v>
      </c>
      <c r="K53" s="67" t="s">
        <v>12</v>
      </c>
      <c r="L53" s="67" t="s">
        <v>12</v>
      </c>
      <c r="M53" s="67" t="s">
        <v>12</v>
      </c>
      <c r="N53" s="68" t="s">
        <v>12</v>
      </c>
      <c r="O53" s="63" t="s">
        <v>12</v>
      </c>
      <c r="P53" s="64" t="s">
        <v>12</v>
      </c>
      <c r="Q53" s="64" t="s">
        <v>12</v>
      </c>
      <c r="R53" s="64" t="s">
        <v>12</v>
      </c>
      <c r="S53" s="69" t="s">
        <v>12</v>
      </c>
      <c r="T53" s="62" t="s">
        <v>133</v>
      </c>
      <c r="U53" s="89"/>
    </row>
    <row r="54" spans="1:21" s="28" customFormat="1" ht="73.2" customHeight="1">
      <c r="A54" s="46" t="s">
        <v>28</v>
      </c>
      <c r="B54" s="46" t="s">
        <v>30</v>
      </c>
      <c r="C54" s="90" t="s">
        <v>137</v>
      </c>
      <c r="D54" s="91"/>
      <c r="E54" s="63" t="s">
        <v>12</v>
      </c>
      <c r="F54" s="64" t="s">
        <v>12</v>
      </c>
      <c r="G54" s="64" t="s">
        <v>12</v>
      </c>
      <c r="H54" s="64" t="s">
        <v>12</v>
      </c>
      <c r="I54" s="65" t="s">
        <v>12</v>
      </c>
      <c r="J54" s="66" t="s">
        <v>12</v>
      </c>
      <c r="K54" s="67" t="s">
        <v>12</v>
      </c>
      <c r="L54" s="67" t="s">
        <v>12</v>
      </c>
      <c r="M54" s="67" t="s">
        <v>12</v>
      </c>
      <c r="N54" s="68" t="s">
        <v>12</v>
      </c>
      <c r="O54" s="63" t="s">
        <v>12</v>
      </c>
      <c r="P54" s="64" t="s">
        <v>12</v>
      </c>
      <c r="Q54" s="64" t="s">
        <v>12</v>
      </c>
      <c r="R54" s="64" t="s">
        <v>12</v>
      </c>
      <c r="S54" s="65" t="s">
        <v>12</v>
      </c>
      <c r="T54" s="62" t="s">
        <v>134</v>
      </c>
      <c r="U54" s="86"/>
    </row>
    <row r="55" spans="1:21" s="28" customFormat="1" ht="102.6">
      <c r="A55" s="46" t="s">
        <v>28</v>
      </c>
      <c r="B55" s="46" t="s">
        <v>135</v>
      </c>
      <c r="C55" s="92" t="s">
        <v>138</v>
      </c>
      <c r="D55" s="73"/>
      <c r="E55" s="63"/>
      <c r="F55" s="64" t="s">
        <v>12</v>
      </c>
      <c r="G55" s="64"/>
      <c r="H55" s="64"/>
      <c r="I55" s="65"/>
      <c r="J55" s="66"/>
      <c r="K55" s="67" t="s">
        <v>12</v>
      </c>
      <c r="L55" s="67"/>
      <c r="M55" s="67"/>
      <c r="N55" s="68"/>
      <c r="O55" s="63"/>
      <c r="P55" s="64" t="s">
        <v>12</v>
      </c>
      <c r="Q55" s="64"/>
      <c r="R55" s="64"/>
      <c r="S55" s="69"/>
      <c r="T55" s="85" t="s">
        <v>145</v>
      </c>
      <c r="U55" s="93"/>
    </row>
    <row r="56" spans="1:21" s="28" customFormat="1" ht="11.4">
      <c r="C56" s="94" t="s">
        <v>70</v>
      </c>
      <c r="D56" s="94">
        <f>COUNTIF(D8:D55,"x")</f>
        <v>6</v>
      </c>
      <c r="E56" s="94">
        <f t="shared" ref="E56:S56" si="0">COUNTIF(E8:E55,"x")</f>
        <v>13</v>
      </c>
      <c r="F56" s="94">
        <f t="shared" si="0"/>
        <v>21</v>
      </c>
      <c r="G56" s="94">
        <f t="shared" si="0"/>
        <v>25</v>
      </c>
      <c r="H56" s="94">
        <f t="shared" si="0"/>
        <v>10</v>
      </c>
      <c r="I56" s="94">
        <f t="shared" si="0"/>
        <v>12</v>
      </c>
      <c r="J56" s="94">
        <f t="shared" si="0"/>
        <v>13</v>
      </c>
      <c r="K56" s="94">
        <f t="shared" si="0"/>
        <v>12</v>
      </c>
      <c r="L56" s="94">
        <f t="shared" si="0"/>
        <v>25</v>
      </c>
      <c r="M56" s="94">
        <f t="shared" si="0"/>
        <v>11</v>
      </c>
      <c r="N56" s="94">
        <f t="shared" si="0"/>
        <v>12</v>
      </c>
      <c r="O56" s="94">
        <f t="shared" si="0"/>
        <v>13</v>
      </c>
      <c r="P56" s="94">
        <f t="shared" si="0"/>
        <v>12</v>
      </c>
      <c r="Q56" s="94">
        <f t="shared" si="0"/>
        <v>26</v>
      </c>
      <c r="R56" s="94">
        <f t="shared" si="0"/>
        <v>10</v>
      </c>
      <c r="S56" s="94">
        <f t="shared" si="0"/>
        <v>12</v>
      </c>
      <c r="U56" s="29"/>
    </row>
    <row r="57" spans="1:21" ht="9" customHeight="1">
      <c r="E57" s="27"/>
      <c r="F57" s="27"/>
      <c r="G57" s="27"/>
      <c r="H57" s="27"/>
      <c r="I57" s="27"/>
      <c r="J57" s="27"/>
      <c r="K57" s="27"/>
      <c r="L57" s="27"/>
      <c r="M57" s="27"/>
      <c r="N57" s="27"/>
      <c r="O57" s="27"/>
      <c r="P57" s="27"/>
      <c r="Q57" s="27"/>
      <c r="R57" s="27"/>
      <c r="S57" s="27"/>
    </row>
    <row r="58" spans="1:21">
      <c r="A58" s="122" t="s">
        <v>105</v>
      </c>
      <c r="B58" s="122"/>
      <c r="C58" s="122"/>
      <c r="D58" s="122"/>
      <c r="E58" s="122"/>
      <c r="F58" s="122"/>
      <c r="G58" s="122"/>
      <c r="H58" s="122"/>
      <c r="I58" s="122"/>
      <c r="J58" s="122"/>
      <c r="K58" s="122"/>
      <c r="L58" s="122"/>
      <c r="M58" s="122"/>
      <c r="N58" s="122"/>
      <c r="O58" s="122"/>
      <c r="P58" s="122"/>
      <c r="Q58" s="122"/>
      <c r="R58" s="122"/>
      <c r="S58" s="122"/>
      <c r="T58" s="122"/>
      <c r="U58" s="122"/>
    </row>
    <row r="59" spans="1:21">
      <c r="E59" s="27"/>
      <c r="F59" s="27"/>
      <c r="G59" s="27"/>
      <c r="H59" s="27"/>
      <c r="I59" s="27"/>
      <c r="J59" s="27"/>
      <c r="K59" s="27"/>
      <c r="L59" s="27"/>
      <c r="M59" s="27"/>
      <c r="N59" s="27"/>
      <c r="O59" s="27"/>
      <c r="P59" s="27"/>
      <c r="Q59" s="27"/>
      <c r="R59" s="27"/>
      <c r="S59" s="27"/>
    </row>
    <row r="60" spans="1:21">
      <c r="E60" s="27"/>
      <c r="F60" s="27"/>
      <c r="G60" s="27"/>
      <c r="H60" s="27"/>
      <c r="I60" s="27"/>
      <c r="J60" s="27"/>
      <c r="K60" s="27"/>
      <c r="L60" s="27"/>
      <c r="M60" s="27"/>
      <c r="N60" s="27"/>
      <c r="O60" s="27"/>
      <c r="P60" s="27"/>
      <c r="Q60" s="27"/>
      <c r="R60" s="27"/>
      <c r="S60" s="27"/>
    </row>
    <row r="61" spans="1:21">
      <c r="E61" s="27"/>
      <c r="F61" s="27"/>
      <c r="G61" s="27"/>
      <c r="H61" s="27"/>
      <c r="I61" s="27"/>
      <c r="J61" s="27"/>
      <c r="K61" s="27"/>
      <c r="L61" s="27"/>
      <c r="M61" s="27"/>
      <c r="N61" s="27"/>
      <c r="O61" s="27"/>
      <c r="P61" s="27"/>
      <c r="Q61" s="27"/>
      <c r="R61" s="27"/>
      <c r="S61" s="27"/>
    </row>
    <row r="62" spans="1:21">
      <c r="E62" s="27"/>
      <c r="F62" s="27"/>
      <c r="G62" s="27"/>
      <c r="H62" s="27"/>
      <c r="I62" s="27"/>
      <c r="J62" s="27"/>
      <c r="K62" s="27"/>
      <c r="L62" s="27"/>
      <c r="M62" s="27"/>
      <c r="N62" s="27"/>
      <c r="O62" s="27"/>
      <c r="P62" s="27"/>
      <c r="Q62" s="27"/>
      <c r="R62" s="27"/>
      <c r="S62" s="27"/>
    </row>
    <row r="63" spans="1:21">
      <c r="E63" s="27"/>
      <c r="F63" s="27"/>
      <c r="G63" s="27"/>
      <c r="H63" s="27"/>
      <c r="I63" s="27"/>
      <c r="J63" s="27"/>
      <c r="K63" s="27"/>
      <c r="L63" s="27"/>
      <c r="M63" s="27"/>
      <c r="N63" s="27"/>
      <c r="O63" s="27"/>
      <c r="P63" s="27"/>
      <c r="Q63" s="27"/>
      <c r="R63" s="27"/>
      <c r="S63" s="27"/>
    </row>
    <row r="64" spans="1:21">
      <c r="E64" s="27"/>
      <c r="F64" s="27"/>
      <c r="G64" s="27"/>
      <c r="H64" s="27"/>
      <c r="I64" s="27"/>
      <c r="J64" s="27"/>
      <c r="K64" s="27"/>
      <c r="L64" s="27"/>
      <c r="M64" s="27"/>
      <c r="N64" s="27"/>
      <c r="O64" s="27"/>
      <c r="P64" s="27"/>
      <c r="Q64" s="27"/>
      <c r="R64" s="27"/>
      <c r="S64" s="27"/>
    </row>
    <row r="65" spans="5:19">
      <c r="E65" s="27"/>
      <c r="F65" s="27"/>
      <c r="G65" s="27"/>
      <c r="H65" s="27"/>
      <c r="I65" s="27"/>
      <c r="J65" s="27"/>
      <c r="K65" s="27"/>
      <c r="L65" s="27"/>
      <c r="M65" s="27"/>
      <c r="N65" s="27"/>
      <c r="O65" s="27"/>
      <c r="P65" s="27"/>
      <c r="Q65" s="27"/>
      <c r="R65" s="27"/>
      <c r="S65" s="27"/>
    </row>
    <row r="66" spans="5:19">
      <c r="E66" s="27"/>
      <c r="F66" s="27"/>
      <c r="G66" s="27"/>
      <c r="H66" s="27"/>
      <c r="I66" s="27"/>
      <c r="J66" s="27"/>
      <c r="K66" s="27"/>
      <c r="L66" s="27"/>
      <c r="M66" s="27"/>
      <c r="N66" s="27"/>
      <c r="O66" s="27"/>
      <c r="P66" s="27"/>
      <c r="Q66" s="27"/>
      <c r="R66" s="27"/>
      <c r="S66" s="27"/>
    </row>
    <row r="67" spans="5:19">
      <c r="E67" s="27"/>
      <c r="F67" s="27"/>
      <c r="G67" s="27"/>
      <c r="H67" s="27"/>
      <c r="I67" s="27"/>
      <c r="J67" s="27"/>
      <c r="K67" s="27"/>
      <c r="L67" s="27"/>
      <c r="M67" s="27"/>
      <c r="N67" s="27"/>
      <c r="O67" s="27"/>
      <c r="P67" s="27"/>
      <c r="Q67" s="27"/>
      <c r="R67" s="27"/>
      <c r="S67" s="27"/>
    </row>
    <row r="68" spans="5:19">
      <c r="E68" s="27"/>
      <c r="F68" s="27"/>
      <c r="G68" s="27"/>
      <c r="H68" s="27"/>
      <c r="I68" s="27"/>
      <c r="J68" s="27"/>
      <c r="K68" s="27"/>
      <c r="L68" s="27"/>
      <c r="M68" s="27"/>
      <c r="N68" s="27"/>
      <c r="O68" s="27"/>
      <c r="P68" s="27"/>
      <c r="Q68" s="27"/>
      <c r="R68" s="27"/>
      <c r="S68" s="27"/>
    </row>
    <row r="69" spans="5:19">
      <c r="E69" s="27"/>
      <c r="F69" s="27"/>
      <c r="G69" s="27"/>
      <c r="H69" s="27"/>
      <c r="I69" s="27"/>
      <c r="J69" s="27"/>
      <c r="K69" s="27"/>
      <c r="L69" s="27"/>
      <c r="M69" s="27"/>
      <c r="N69" s="27"/>
      <c r="O69" s="27"/>
      <c r="P69" s="27"/>
      <c r="Q69" s="27"/>
      <c r="R69" s="27"/>
      <c r="S69" s="27"/>
    </row>
    <row r="70" spans="5:19">
      <c r="E70" s="27"/>
      <c r="F70" s="27"/>
      <c r="G70" s="27"/>
      <c r="H70" s="27"/>
      <c r="I70" s="27"/>
      <c r="J70" s="27"/>
      <c r="K70" s="27"/>
      <c r="L70" s="27"/>
      <c r="M70" s="27"/>
      <c r="N70" s="27"/>
      <c r="O70" s="27"/>
      <c r="P70" s="27"/>
      <c r="Q70" s="27"/>
      <c r="R70" s="27"/>
      <c r="S70" s="27"/>
    </row>
    <row r="71" spans="5:19">
      <c r="E71" s="27"/>
      <c r="F71" s="27"/>
      <c r="G71" s="27"/>
      <c r="H71" s="27"/>
      <c r="I71" s="27"/>
      <c r="J71" s="27"/>
      <c r="K71" s="27"/>
      <c r="L71" s="27"/>
      <c r="M71" s="27"/>
      <c r="N71" s="27"/>
      <c r="O71" s="27"/>
      <c r="P71" s="27"/>
      <c r="Q71" s="27"/>
      <c r="R71" s="27"/>
      <c r="S71" s="27"/>
    </row>
    <row r="72" spans="5:19">
      <c r="E72" s="27"/>
      <c r="F72" s="27"/>
      <c r="G72" s="27"/>
      <c r="H72" s="27"/>
      <c r="I72" s="27"/>
      <c r="J72" s="27"/>
      <c r="K72" s="27"/>
      <c r="L72" s="27"/>
      <c r="M72" s="27"/>
      <c r="N72" s="27"/>
      <c r="O72" s="27"/>
      <c r="P72" s="27"/>
      <c r="Q72" s="27"/>
      <c r="R72" s="27"/>
      <c r="S72" s="27"/>
    </row>
    <row r="73" spans="5:19">
      <c r="E73" s="27"/>
      <c r="F73" s="27"/>
      <c r="G73" s="27"/>
      <c r="H73" s="27"/>
      <c r="I73" s="27"/>
      <c r="J73" s="27"/>
      <c r="K73" s="27"/>
      <c r="L73" s="27"/>
      <c r="M73" s="27"/>
      <c r="N73" s="27"/>
      <c r="O73" s="27"/>
      <c r="P73" s="27"/>
      <c r="Q73" s="27"/>
      <c r="R73" s="27"/>
      <c r="S73" s="27"/>
    </row>
    <row r="74" spans="5:19">
      <c r="E74" s="27"/>
      <c r="F74" s="27"/>
      <c r="G74" s="27"/>
      <c r="H74" s="27"/>
      <c r="I74" s="27"/>
      <c r="J74" s="27"/>
      <c r="K74" s="27"/>
      <c r="L74" s="27"/>
      <c r="M74" s="27"/>
      <c r="N74" s="27"/>
      <c r="O74" s="27"/>
      <c r="P74" s="27"/>
      <c r="Q74" s="27"/>
      <c r="R74" s="27"/>
      <c r="S74" s="27"/>
    </row>
    <row r="75" spans="5:19">
      <c r="E75" s="27"/>
      <c r="F75" s="27"/>
      <c r="G75" s="27"/>
      <c r="H75" s="27"/>
      <c r="I75" s="27"/>
      <c r="J75" s="27"/>
      <c r="K75" s="27"/>
      <c r="L75" s="27"/>
      <c r="M75" s="27"/>
      <c r="N75" s="27"/>
      <c r="O75" s="27"/>
      <c r="P75" s="27"/>
      <c r="Q75" s="27"/>
      <c r="R75" s="27"/>
      <c r="S75" s="27"/>
    </row>
    <row r="76" spans="5:19">
      <c r="E76" s="27"/>
      <c r="F76" s="27"/>
      <c r="G76" s="27"/>
      <c r="H76" s="27"/>
      <c r="I76" s="27"/>
      <c r="J76" s="27"/>
      <c r="K76" s="27"/>
      <c r="L76" s="27"/>
      <c r="M76" s="27"/>
      <c r="N76" s="27"/>
      <c r="O76" s="27"/>
      <c r="P76" s="27"/>
      <c r="Q76" s="27"/>
      <c r="R76" s="27"/>
      <c r="S76" s="27"/>
    </row>
    <row r="77" spans="5:19">
      <c r="E77" s="27"/>
      <c r="F77" s="27"/>
      <c r="G77" s="27"/>
      <c r="H77" s="27"/>
      <c r="I77" s="27"/>
      <c r="J77" s="27"/>
      <c r="K77" s="27"/>
      <c r="L77" s="27"/>
      <c r="M77" s="27"/>
      <c r="N77" s="27"/>
      <c r="O77" s="27"/>
      <c r="P77" s="27"/>
      <c r="Q77" s="27"/>
      <c r="R77" s="27"/>
      <c r="S77" s="27"/>
    </row>
    <row r="78" spans="5:19">
      <c r="E78" s="27"/>
      <c r="F78" s="27"/>
      <c r="G78" s="27"/>
      <c r="H78" s="27"/>
      <c r="I78" s="27"/>
      <c r="J78" s="27"/>
      <c r="K78" s="27"/>
      <c r="L78" s="27"/>
      <c r="M78" s="27"/>
      <c r="N78" s="27"/>
      <c r="O78" s="27"/>
      <c r="P78" s="27"/>
      <c r="Q78" s="27"/>
      <c r="R78" s="27"/>
      <c r="S78" s="27"/>
    </row>
    <row r="79" spans="5:19">
      <c r="E79" s="27"/>
      <c r="F79" s="27"/>
      <c r="G79" s="27"/>
      <c r="H79" s="27"/>
      <c r="I79" s="27"/>
      <c r="J79" s="27"/>
      <c r="K79" s="27"/>
      <c r="L79" s="27"/>
      <c r="M79" s="27"/>
      <c r="N79" s="27"/>
      <c r="O79" s="27"/>
      <c r="P79" s="27"/>
      <c r="Q79" s="27"/>
      <c r="R79" s="27"/>
      <c r="S79" s="27"/>
    </row>
    <row r="80" spans="5:19">
      <c r="E80" s="27"/>
      <c r="F80" s="27"/>
      <c r="G80" s="27"/>
      <c r="H80" s="27"/>
      <c r="I80" s="27"/>
      <c r="J80" s="27"/>
      <c r="K80" s="27"/>
      <c r="L80" s="27"/>
      <c r="M80" s="27"/>
      <c r="N80" s="27"/>
      <c r="O80" s="27"/>
      <c r="P80" s="27"/>
      <c r="Q80" s="27"/>
      <c r="R80" s="27"/>
      <c r="S80" s="27"/>
    </row>
    <row r="81" spans="5:19">
      <c r="E81" s="27"/>
      <c r="F81" s="27"/>
      <c r="G81" s="27"/>
      <c r="H81" s="27"/>
      <c r="I81" s="27"/>
      <c r="J81" s="27"/>
      <c r="K81" s="27"/>
      <c r="L81" s="27"/>
      <c r="M81" s="27"/>
      <c r="N81" s="27"/>
      <c r="O81" s="27"/>
      <c r="P81" s="27"/>
      <c r="Q81" s="27"/>
      <c r="R81" s="27"/>
      <c r="S81" s="27"/>
    </row>
    <row r="82" spans="5:19">
      <c r="E82" s="27"/>
      <c r="F82" s="27"/>
      <c r="G82" s="27"/>
      <c r="H82" s="27"/>
      <c r="I82" s="27"/>
      <c r="J82" s="27"/>
      <c r="K82" s="27"/>
      <c r="L82" s="27"/>
      <c r="M82" s="27"/>
      <c r="N82" s="27"/>
      <c r="O82" s="27"/>
      <c r="P82" s="27"/>
      <c r="Q82" s="27"/>
      <c r="R82" s="27"/>
      <c r="S82" s="27"/>
    </row>
    <row r="83" spans="5:19">
      <c r="E83" s="27"/>
      <c r="F83" s="27"/>
      <c r="G83" s="27"/>
      <c r="H83" s="27"/>
      <c r="I83" s="27"/>
      <c r="J83" s="27"/>
      <c r="K83" s="27"/>
      <c r="L83" s="27"/>
      <c r="M83" s="27"/>
      <c r="N83" s="27"/>
      <c r="O83" s="27"/>
      <c r="P83" s="27"/>
      <c r="Q83" s="27"/>
      <c r="R83" s="27"/>
      <c r="S83" s="27"/>
    </row>
    <row r="84" spans="5:19">
      <c r="E84" s="27"/>
      <c r="F84" s="27"/>
      <c r="G84" s="27"/>
      <c r="H84" s="27"/>
      <c r="I84" s="27"/>
      <c r="J84" s="27"/>
      <c r="K84" s="27"/>
      <c r="L84" s="27"/>
      <c r="M84" s="27"/>
      <c r="N84" s="27"/>
      <c r="O84" s="27"/>
      <c r="P84" s="27"/>
      <c r="Q84" s="27"/>
      <c r="R84" s="27"/>
      <c r="S84" s="27"/>
    </row>
    <row r="85" spans="5:19">
      <c r="E85" s="27"/>
      <c r="F85" s="27"/>
      <c r="G85" s="27"/>
      <c r="H85" s="27"/>
      <c r="I85" s="27"/>
      <c r="J85" s="27"/>
      <c r="K85" s="27"/>
      <c r="L85" s="27"/>
      <c r="M85" s="27"/>
      <c r="N85" s="27"/>
      <c r="O85" s="27"/>
      <c r="P85" s="27"/>
      <c r="Q85" s="27"/>
      <c r="R85" s="27"/>
      <c r="S85" s="27"/>
    </row>
    <row r="86" spans="5:19">
      <c r="E86" s="27"/>
      <c r="F86" s="27"/>
      <c r="G86" s="27"/>
      <c r="H86" s="27"/>
      <c r="I86" s="27"/>
      <c r="J86" s="27"/>
      <c r="K86" s="27"/>
      <c r="L86" s="27"/>
      <c r="M86" s="27"/>
      <c r="N86" s="27"/>
      <c r="O86" s="27"/>
      <c r="P86" s="27"/>
      <c r="Q86" s="27"/>
      <c r="R86" s="27"/>
      <c r="S86" s="27"/>
    </row>
    <row r="87" spans="5:19">
      <c r="E87" s="27"/>
      <c r="F87" s="27"/>
      <c r="G87" s="27"/>
      <c r="H87" s="27"/>
      <c r="I87" s="27"/>
      <c r="J87" s="27"/>
      <c r="K87" s="27"/>
      <c r="L87" s="27"/>
      <c r="M87" s="27"/>
      <c r="N87" s="27"/>
      <c r="O87" s="27"/>
      <c r="P87" s="27"/>
      <c r="Q87" s="27"/>
      <c r="R87" s="27"/>
      <c r="S87" s="27"/>
    </row>
    <row r="88" spans="5:19">
      <c r="E88" s="27"/>
      <c r="F88" s="27"/>
      <c r="G88" s="27"/>
      <c r="H88" s="27"/>
      <c r="I88" s="27"/>
      <c r="J88" s="27"/>
      <c r="K88" s="27"/>
      <c r="L88" s="27"/>
      <c r="M88" s="27"/>
      <c r="N88" s="27"/>
      <c r="O88" s="27"/>
      <c r="P88" s="27"/>
      <c r="Q88" s="27"/>
      <c r="R88" s="27"/>
      <c r="S88" s="27"/>
    </row>
    <row r="89" spans="5:19">
      <c r="E89" s="27"/>
      <c r="F89" s="27"/>
      <c r="G89" s="27"/>
      <c r="H89" s="27"/>
      <c r="I89" s="27"/>
      <c r="J89" s="27"/>
      <c r="K89" s="27"/>
      <c r="L89" s="27"/>
      <c r="M89" s="27"/>
      <c r="N89" s="27"/>
      <c r="O89" s="27"/>
      <c r="P89" s="27"/>
      <c r="Q89" s="27"/>
      <c r="R89" s="27"/>
      <c r="S89" s="27"/>
    </row>
    <row r="90" spans="5:19">
      <c r="E90" s="27"/>
      <c r="F90" s="27"/>
      <c r="G90" s="27"/>
      <c r="H90" s="27"/>
      <c r="I90" s="27"/>
      <c r="J90" s="27"/>
      <c r="K90" s="27"/>
      <c r="L90" s="27"/>
      <c r="M90" s="27"/>
      <c r="N90" s="27"/>
      <c r="O90" s="27"/>
      <c r="P90" s="27"/>
      <c r="Q90" s="27"/>
      <c r="R90" s="27"/>
      <c r="S90" s="27"/>
    </row>
    <row r="91" spans="5:19">
      <c r="E91" s="27"/>
      <c r="F91" s="27"/>
      <c r="G91" s="27"/>
      <c r="H91" s="27"/>
      <c r="I91" s="27"/>
      <c r="J91" s="27"/>
      <c r="K91" s="27"/>
      <c r="L91" s="27"/>
      <c r="M91" s="27"/>
      <c r="N91" s="27"/>
      <c r="O91" s="27"/>
      <c r="P91" s="27"/>
      <c r="Q91" s="27"/>
      <c r="R91" s="27"/>
      <c r="S91" s="27"/>
    </row>
    <row r="92" spans="5:19">
      <c r="E92" s="27"/>
      <c r="F92" s="27"/>
      <c r="G92" s="27"/>
      <c r="H92" s="27"/>
      <c r="I92" s="27"/>
      <c r="J92" s="27"/>
      <c r="K92" s="27"/>
      <c r="L92" s="27"/>
      <c r="M92" s="27"/>
      <c r="N92" s="27"/>
      <c r="O92" s="27"/>
      <c r="P92" s="27"/>
      <c r="Q92" s="27"/>
      <c r="R92" s="27"/>
      <c r="S92" s="27"/>
    </row>
    <row r="93" spans="5:19">
      <c r="E93" s="27"/>
      <c r="F93" s="27"/>
      <c r="G93" s="27"/>
      <c r="H93" s="27"/>
      <c r="I93" s="27"/>
      <c r="J93" s="27"/>
      <c r="K93" s="27"/>
      <c r="L93" s="27"/>
      <c r="M93" s="27"/>
      <c r="N93" s="27"/>
      <c r="O93" s="27"/>
      <c r="P93" s="27"/>
      <c r="Q93" s="27"/>
      <c r="R93" s="27"/>
      <c r="S93" s="27"/>
    </row>
    <row r="94" spans="5:19">
      <c r="E94" s="27"/>
      <c r="F94" s="27"/>
      <c r="G94" s="27"/>
      <c r="H94" s="27"/>
      <c r="I94" s="27"/>
      <c r="J94" s="27"/>
      <c r="K94" s="27"/>
      <c r="L94" s="27"/>
      <c r="M94" s="27"/>
      <c r="N94" s="27"/>
      <c r="O94" s="27"/>
      <c r="P94" s="27"/>
      <c r="Q94" s="27"/>
      <c r="R94" s="27"/>
      <c r="S94" s="27"/>
    </row>
    <row r="95" spans="5:19">
      <c r="E95" s="27"/>
      <c r="F95" s="27"/>
      <c r="G95" s="27"/>
      <c r="H95" s="27"/>
      <c r="I95" s="27"/>
      <c r="J95" s="27"/>
      <c r="K95" s="27"/>
      <c r="L95" s="27"/>
      <c r="M95" s="27"/>
      <c r="N95" s="27"/>
      <c r="O95" s="27"/>
      <c r="P95" s="27"/>
      <c r="Q95" s="27"/>
      <c r="R95" s="27"/>
      <c r="S95" s="27"/>
    </row>
    <row r="96" spans="5:19">
      <c r="E96" s="27"/>
      <c r="F96" s="27"/>
      <c r="G96" s="27"/>
      <c r="H96" s="27"/>
      <c r="I96" s="27"/>
      <c r="J96" s="27"/>
      <c r="K96" s="27"/>
      <c r="L96" s="27"/>
      <c r="M96" s="27"/>
      <c r="N96" s="27"/>
      <c r="O96" s="27"/>
      <c r="P96" s="27"/>
      <c r="Q96" s="27"/>
      <c r="R96" s="27"/>
      <c r="S96" s="27"/>
    </row>
  </sheetData>
  <autoFilter ref="A7:S58" xr:uid="{00000000-0009-0000-0000-000002000000}"/>
  <mergeCells count="38">
    <mergeCell ref="B48:B49"/>
    <mergeCell ref="C48:C49"/>
    <mergeCell ref="T48:T49"/>
    <mergeCell ref="B44:B45"/>
    <mergeCell ref="C44:C45"/>
    <mergeCell ref="T44:T45"/>
    <mergeCell ref="C46:C47"/>
    <mergeCell ref="T46:T47"/>
    <mergeCell ref="A1:B1"/>
    <mergeCell ref="A58:U58"/>
    <mergeCell ref="U50:U51"/>
    <mergeCell ref="B50:B51"/>
    <mergeCell ref="C50:C51"/>
    <mergeCell ref="T50:T51"/>
    <mergeCell ref="B46:B47"/>
    <mergeCell ref="O5:S5"/>
    <mergeCell ref="A4:C6"/>
    <mergeCell ref="D5:D6"/>
    <mergeCell ref="D4:S4"/>
    <mergeCell ref="U4:U7"/>
    <mergeCell ref="T4:T7"/>
    <mergeCell ref="E5:I5"/>
    <mergeCell ref="J5:N5"/>
    <mergeCell ref="U48:U49"/>
    <mergeCell ref="U27:U29"/>
    <mergeCell ref="T27:T29"/>
    <mergeCell ref="B34:B36"/>
    <mergeCell ref="C34:C36"/>
    <mergeCell ref="T34:T36"/>
    <mergeCell ref="U34:U36"/>
    <mergeCell ref="B27:B29"/>
    <mergeCell ref="C27:C29"/>
    <mergeCell ref="U46:U47"/>
    <mergeCell ref="U44:U45"/>
    <mergeCell ref="B41:B43"/>
    <mergeCell ref="C41:C43"/>
    <mergeCell ref="T41:T43"/>
    <mergeCell ref="U41:U43"/>
  </mergeCells>
  <pageMargins left="0.7" right="0.7" top="0.75" bottom="0.75" header="0.3" footer="0.3"/>
  <pageSetup paperSize="3" scale="77" fitToHeight="0" orientation="landscape" r:id="rId1"/>
  <headerFooter>
    <oddFooter>&amp;L&amp;8&amp;Z&amp;F&amp;RPage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09375" defaultRowHeight="11.4"/>
  <cols>
    <col min="1" max="1" width="16.109375" style="9" customWidth="1"/>
    <col min="2" max="2" width="9.109375" style="9"/>
    <col min="3" max="3" width="13" style="9" customWidth="1"/>
    <col min="4" max="16384" width="9.109375" style="9"/>
  </cols>
  <sheetData>
    <row r="1" spans="1:19" s="12" customFormat="1" ht="18.75" customHeight="1">
      <c r="A1" s="156" t="s">
        <v>114</v>
      </c>
      <c r="B1" s="156"/>
      <c r="C1" s="156"/>
      <c r="D1" s="13"/>
      <c r="E1" s="13"/>
      <c r="F1" s="13"/>
      <c r="G1" s="13"/>
      <c r="H1" s="13"/>
      <c r="I1" s="13"/>
      <c r="J1" s="13"/>
      <c r="K1" s="13"/>
      <c r="L1" s="13"/>
      <c r="M1" s="13"/>
      <c r="N1" s="13"/>
      <c r="O1" s="13"/>
      <c r="P1" s="13"/>
      <c r="Q1" s="13"/>
      <c r="R1" s="13"/>
      <c r="S1" s="13"/>
    </row>
    <row r="2" spans="1:19" ht="17.25" customHeight="1">
      <c r="A2" s="14" t="s">
        <v>31</v>
      </c>
      <c r="B2" s="14" t="s">
        <v>32</v>
      </c>
      <c r="C2" s="11"/>
      <c r="D2" s="11"/>
      <c r="E2" s="11"/>
      <c r="F2" s="11"/>
      <c r="G2" s="11"/>
      <c r="H2" s="11"/>
      <c r="I2" s="11"/>
      <c r="J2" s="11"/>
      <c r="K2" s="11"/>
      <c r="L2" s="11"/>
      <c r="M2" s="11"/>
      <c r="N2" s="11"/>
      <c r="O2" s="11"/>
      <c r="P2" s="11"/>
      <c r="Q2" s="11"/>
      <c r="R2" s="11"/>
      <c r="S2" s="11"/>
    </row>
    <row r="3" spans="1:19">
      <c r="A3" s="11">
        <v>1</v>
      </c>
      <c r="B3" s="11"/>
      <c r="C3" s="11"/>
      <c r="D3" s="11"/>
      <c r="E3" s="11"/>
      <c r="F3" s="11"/>
      <c r="G3" s="11"/>
      <c r="H3" s="11"/>
      <c r="I3" s="11"/>
      <c r="J3" s="11"/>
      <c r="K3" s="11"/>
      <c r="L3" s="11"/>
      <c r="M3" s="11"/>
      <c r="N3" s="11"/>
      <c r="O3" s="11"/>
      <c r="P3" s="11"/>
      <c r="Q3" s="11"/>
      <c r="R3" s="11"/>
      <c r="S3" s="11"/>
    </row>
    <row r="4" spans="1:19">
      <c r="A4" s="11">
        <v>2</v>
      </c>
      <c r="B4" s="11"/>
      <c r="C4" s="11"/>
      <c r="D4" s="11"/>
      <c r="E4" s="11"/>
      <c r="F4" s="11"/>
      <c r="G4" s="11"/>
      <c r="H4" s="11"/>
      <c r="I4" s="11"/>
      <c r="J4" s="11"/>
      <c r="K4" s="11"/>
      <c r="L4" s="11"/>
      <c r="M4" s="11"/>
      <c r="N4" s="11"/>
      <c r="O4" s="11"/>
      <c r="P4" s="11"/>
      <c r="Q4" s="11"/>
      <c r="R4" s="11"/>
      <c r="S4" s="11"/>
    </row>
    <row r="5" spans="1:19">
      <c r="A5" s="11">
        <v>3</v>
      </c>
      <c r="B5" s="11"/>
      <c r="C5" s="11"/>
      <c r="D5" s="11"/>
      <c r="E5" s="11"/>
      <c r="F5" s="11"/>
      <c r="G5" s="11"/>
      <c r="H5" s="11"/>
      <c r="I5" s="11"/>
      <c r="J5" s="11"/>
      <c r="K5" s="11"/>
      <c r="L5" s="11"/>
      <c r="M5" s="11"/>
      <c r="N5" s="11"/>
      <c r="O5" s="11"/>
      <c r="P5" s="11"/>
      <c r="Q5" s="11"/>
      <c r="R5" s="11"/>
      <c r="S5" s="11"/>
    </row>
    <row r="6" spans="1:19">
      <c r="A6" s="11">
        <v>4</v>
      </c>
      <c r="B6" s="11"/>
      <c r="C6" s="11"/>
      <c r="D6" s="11"/>
      <c r="E6" s="11"/>
      <c r="F6" s="11"/>
      <c r="G6" s="11"/>
      <c r="H6" s="11"/>
      <c r="I6" s="11"/>
      <c r="J6" s="11"/>
      <c r="K6" s="11"/>
      <c r="L6" s="11"/>
      <c r="M6" s="11"/>
      <c r="N6" s="11"/>
      <c r="O6" s="11"/>
      <c r="P6" s="11"/>
      <c r="Q6" s="11"/>
      <c r="R6" s="11"/>
      <c r="S6" s="11"/>
    </row>
    <row r="7" spans="1:19">
      <c r="A7" s="11">
        <v>5</v>
      </c>
      <c r="B7" s="11"/>
      <c r="C7" s="11"/>
      <c r="D7" s="11"/>
      <c r="E7" s="11"/>
      <c r="F7" s="11"/>
      <c r="G7" s="11"/>
      <c r="H7" s="11"/>
      <c r="I7" s="11"/>
      <c r="J7" s="11"/>
      <c r="K7" s="11"/>
      <c r="L7" s="11"/>
      <c r="M7" s="11"/>
      <c r="N7" s="11"/>
      <c r="O7" s="11"/>
      <c r="P7" s="11"/>
      <c r="Q7" s="11"/>
      <c r="R7" s="11"/>
      <c r="S7" s="11"/>
    </row>
    <row r="8" spans="1:19">
      <c r="A8" s="11">
        <v>6</v>
      </c>
      <c r="B8" s="11"/>
      <c r="C8" s="11"/>
      <c r="D8" s="11"/>
      <c r="E8" s="11"/>
      <c r="F8" s="11"/>
      <c r="G8" s="11"/>
      <c r="H8" s="11"/>
      <c r="I8" s="11"/>
      <c r="J8" s="11"/>
      <c r="K8" s="11"/>
      <c r="L8" s="11"/>
      <c r="M8" s="11"/>
      <c r="N8" s="11"/>
      <c r="O8" s="11"/>
      <c r="P8" s="11"/>
      <c r="Q8" s="11"/>
      <c r="R8" s="11"/>
      <c r="S8" s="11"/>
    </row>
    <row r="9" spans="1:19">
      <c r="A9" s="11">
        <v>7</v>
      </c>
      <c r="B9" s="11"/>
      <c r="C9" s="11"/>
      <c r="D9" s="11"/>
      <c r="E9" s="11"/>
      <c r="F9" s="11"/>
      <c r="G9" s="11"/>
      <c r="H9" s="11"/>
      <c r="I9" s="11"/>
      <c r="J9" s="11"/>
      <c r="K9" s="11"/>
      <c r="L9" s="11"/>
      <c r="M9" s="11"/>
      <c r="N9" s="11"/>
      <c r="O9" s="11"/>
      <c r="P9" s="11"/>
      <c r="Q9" s="11"/>
      <c r="R9" s="11"/>
      <c r="S9" s="11"/>
    </row>
    <row r="10" spans="1:19">
      <c r="A10" s="11">
        <v>8</v>
      </c>
      <c r="B10" s="11"/>
      <c r="C10" s="11"/>
      <c r="D10" s="11"/>
      <c r="E10" s="11"/>
      <c r="F10" s="11"/>
      <c r="G10" s="11"/>
      <c r="H10" s="11"/>
      <c r="I10" s="11"/>
      <c r="J10" s="11"/>
      <c r="K10" s="11"/>
      <c r="L10" s="11"/>
      <c r="M10" s="11"/>
      <c r="N10" s="11"/>
      <c r="O10" s="11"/>
      <c r="P10" s="11"/>
      <c r="Q10" s="11"/>
      <c r="R10" s="11"/>
      <c r="S10" s="11"/>
    </row>
    <row r="11" spans="1:19">
      <c r="A11" s="11">
        <v>9</v>
      </c>
      <c r="B11" s="11"/>
      <c r="C11" s="11"/>
      <c r="D11" s="11"/>
      <c r="E11" s="11"/>
      <c r="F11" s="11"/>
      <c r="G11" s="11"/>
      <c r="H11" s="11"/>
      <c r="I11" s="11"/>
      <c r="J11" s="11"/>
      <c r="K11" s="11"/>
      <c r="L11" s="11"/>
      <c r="M11" s="11"/>
      <c r="N11" s="11"/>
      <c r="O11" s="11"/>
      <c r="P11" s="11"/>
      <c r="Q11" s="11"/>
      <c r="R11" s="11"/>
      <c r="S11" s="11"/>
    </row>
    <row r="12" spans="1:19">
      <c r="A12" s="11">
        <v>10</v>
      </c>
      <c r="B12" s="11"/>
      <c r="C12" s="11"/>
      <c r="D12" s="11"/>
      <c r="E12" s="11"/>
      <c r="F12" s="11"/>
      <c r="G12" s="11"/>
      <c r="H12" s="11"/>
      <c r="I12" s="11"/>
      <c r="J12" s="11"/>
      <c r="K12" s="11"/>
      <c r="L12" s="11"/>
      <c r="M12" s="11"/>
      <c r="N12" s="11"/>
      <c r="O12" s="11"/>
      <c r="P12" s="11"/>
      <c r="Q12" s="11"/>
      <c r="R12" s="11"/>
      <c r="S12" s="11"/>
    </row>
    <row r="13" spans="1:19" ht="12">
      <c r="A13" s="14" t="s">
        <v>21</v>
      </c>
      <c r="B13" s="11" t="str">
        <f>CONCATENATE(B3,", ",B4,", ",B5)</f>
        <v xml:space="preserve">, , </v>
      </c>
      <c r="C13" s="11"/>
      <c r="D13" s="11"/>
      <c r="E13" s="11"/>
      <c r="F13" s="11"/>
      <c r="G13" s="11"/>
      <c r="H13" s="11"/>
      <c r="I13" s="11"/>
      <c r="J13" s="11"/>
      <c r="K13" s="11"/>
      <c r="L13" s="11"/>
      <c r="M13" s="11"/>
      <c r="N13" s="11"/>
      <c r="O13" s="11"/>
      <c r="P13" s="11"/>
      <c r="Q13" s="11"/>
      <c r="R13" s="11"/>
      <c r="S13" s="11"/>
    </row>
    <row r="14" spans="1:19" ht="12">
      <c r="A14" s="14" t="s">
        <v>24</v>
      </c>
      <c r="B14" s="11" t="str">
        <f>CONCATENATE(B6,", ",B7,", ",B8)</f>
        <v xml:space="preserve">, , </v>
      </c>
      <c r="C14" s="11"/>
      <c r="D14" s="11"/>
      <c r="E14" s="11"/>
      <c r="F14" s="11"/>
      <c r="G14" s="11"/>
      <c r="H14" s="11"/>
      <c r="I14" s="11"/>
      <c r="J14" s="11"/>
      <c r="K14" s="11"/>
      <c r="L14" s="11"/>
      <c r="M14" s="11"/>
      <c r="N14" s="11"/>
      <c r="O14" s="11"/>
      <c r="P14" s="11"/>
      <c r="Q14" s="11"/>
      <c r="R14" s="11"/>
      <c r="S14" s="11"/>
    </row>
    <row r="15" spans="1:19" ht="12">
      <c r="A15" s="14" t="s">
        <v>25</v>
      </c>
      <c r="B15" s="11" t="str">
        <f>CONCATENATE(B9,", ",B10,", ",B11,", ",B12)</f>
        <v xml:space="preserve">, , , </v>
      </c>
      <c r="C15" s="11"/>
      <c r="D15" s="11"/>
      <c r="E15" s="11"/>
      <c r="F15" s="11"/>
      <c r="G15" s="11"/>
      <c r="H15" s="11"/>
      <c r="I15" s="11"/>
      <c r="J15" s="11"/>
      <c r="K15" s="11"/>
      <c r="L15" s="11"/>
      <c r="M15" s="11"/>
      <c r="N15" s="11"/>
      <c r="O15" s="11"/>
      <c r="P15" s="11"/>
      <c r="Q15" s="11"/>
      <c r="R15" s="11"/>
      <c r="S15" s="11"/>
    </row>
    <row r="16" spans="1:19" ht="12">
      <c r="A16" s="14" t="s">
        <v>71</v>
      </c>
      <c r="B16" s="11" t="str">
        <f>CONCATENATE(B3,", ",B4,", ",B5,", ",B6,", ",B7,", ",B8,", ",B9,", ",B10,", ",B11,", ",B12)</f>
        <v xml:space="preserve">, , , , , , , , , </v>
      </c>
      <c r="C16" s="11"/>
      <c r="D16" s="11"/>
      <c r="E16" s="11"/>
      <c r="F16" s="11"/>
      <c r="G16" s="11"/>
      <c r="H16" s="11"/>
      <c r="I16" s="11"/>
      <c r="J16" s="11"/>
      <c r="K16" s="11"/>
      <c r="L16" s="11"/>
      <c r="M16" s="11"/>
      <c r="N16" s="11"/>
      <c r="O16" s="11"/>
      <c r="P16" s="11"/>
      <c r="Q16" s="11"/>
      <c r="R16" s="11"/>
      <c r="S16" s="11"/>
    </row>
    <row r="17" spans="1:19">
      <c r="A17" s="11"/>
      <c r="B17" s="11"/>
      <c r="C17" s="11"/>
      <c r="D17" s="11"/>
      <c r="E17" s="11"/>
      <c r="F17" s="11"/>
      <c r="G17" s="11"/>
      <c r="H17" s="11"/>
      <c r="I17" s="11"/>
      <c r="J17" s="11"/>
      <c r="K17" s="11"/>
      <c r="L17" s="11"/>
      <c r="M17" s="11"/>
      <c r="N17" s="11"/>
      <c r="O17" s="11"/>
      <c r="P17" s="11"/>
      <c r="Q17" s="11"/>
      <c r="R17" s="11"/>
      <c r="S17" s="11"/>
    </row>
    <row r="18" spans="1:19" ht="23.25" customHeight="1">
      <c r="A18" s="110" t="s">
        <v>110</v>
      </c>
      <c r="B18" s="110"/>
      <c r="C18" s="110"/>
      <c r="D18" s="110"/>
      <c r="E18" s="110"/>
      <c r="F18" s="110"/>
      <c r="G18" s="110"/>
      <c r="H18" s="110"/>
      <c r="I18" s="110"/>
      <c r="J18" s="110"/>
      <c r="K18" s="110"/>
      <c r="L18" s="110"/>
      <c r="M18" s="110"/>
      <c r="N18" s="110"/>
      <c r="O18" s="110"/>
      <c r="P18" s="110"/>
      <c r="Q18" s="110"/>
      <c r="R18" s="110"/>
      <c r="S18" s="110"/>
    </row>
  </sheetData>
  <sheetProtection algorithmName="SHA-512" hashValue="C/4/+IJcxS52lQMgu4bORcnMJyYKojtimYaoPoJdhU0K6ozogThjYy63NXfnhCYXMkWIFjOaDqowfvgyI2LsyA==" saltValue="T9lzDK1dYoYCV9fWeM8F8A==" spinCount="100000" sheet="1" objects="1" scenario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09375" defaultRowHeight="13.8"/>
  <cols>
    <col min="1" max="1" width="34.109375" style="10" bestFit="1" customWidth="1"/>
    <col min="2" max="2" width="78.33203125" style="10" customWidth="1"/>
    <col min="3" max="16384" width="9.109375" style="1"/>
  </cols>
  <sheetData>
    <row r="1" spans="1:2" s="17" customFormat="1" ht="36" customHeight="1">
      <c r="A1" s="157" t="s">
        <v>106</v>
      </c>
      <c r="B1" s="157"/>
    </row>
    <row r="2" spans="1:2" ht="19.5" customHeight="1">
      <c r="A2" s="19" t="s">
        <v>33</v>
      </c>
      <c r="B2" s="15" t="s">
        <v>34</v>
      </c>
    </row>
    <row r="3" spans="1:2">
      <c r="A3" s="23" t="s">
        <v>7</v>
      </c>
      <c r="B3" s="18" t="s">
        <v>35</v>
      </c>
    </row>
    <row r="4" spans="1:2">
      <c r="A4" s="24" t="s">
        <v>8</v>
      </c>
      <c r="B4" s="10" t="s">
        <v>36</v>
      </c>
    </row>
    <row r="5" spans="1:2" ht="23.4">
      <c r="A5" s="23" t="s">
        <v>37</v>
      </c>
      <c r="B5" s="18" t="s">
        <v>38</v>
      </c>
    </row>
    <row r="6" spans="1:2">
      <c r="A6" s="24" t="s">
        <v>39</v>
      </c>
      <c r="B6" s="10" t="s">
        <v>40</v>
      </c>
    </row>
    <row r="7" spans="1:2">
      <c r="A7" s="23" t="s">
        <v>41</v>
      </c>
      <c r="B7" s="18" t="s">
        <v>42</v>
      </c>
    </row>
    <row r="9" spans="1:2">
      <c r="A9" s="19" t="s">
        <v>7</v>
      </c>
      <c r="B9" s="16" t="s">
        <v>34</v>
      </c>
    </row>
    <row r="10" spans="1:2" ht="23.4">
      <c r="A10" s="21" t="s">
        <v>10</v>
      </c>
      <c r="B10" s="18" t="s">
        <v>72</v>
      </c>
    </row>
    <row r="11" spans="1:2" ht="23.4">
      <c r="A11" s="22" t="s">
        <v>43</v>
      </c>
      <c r="B11" s="10" t="s">
        <v>44</v>
      </c>
    </row>
    <row r="12" spans="1:2">
      <c r="A12" s="21" t="s">
        <v>45</v>
      </c>
      <c r="B12" s="18" t="s">
        <v>76</v>
      </c>
    </row>
    <row r="13" spans="1:2" ht="23.4">
      <c r="A13" s="22" t="s">
        <v>46</v>
      </c>
      <c r="B13" s="10" t="s">
        <v>47</v>
      </c>
    </row>
    <row r="14" spans="1:2" ht="23.4">
      <c r="A14" s="21" t="s">
        <v>48</v>
      </c>
      <c r="B14" s="18" t="s">
        <v>75</v>
      </c>
    </row>
    <row r="15" spans="1:2">
      <c r="A15" s="22" t="s">
        <v>49</v>
      </c>
      <c r="B15" s="10" t="s">
        <v>73</v>
      </c>
    </row>
    <row r="16" spans="1:2">
      <c r="A16" s="21" t="s">
        <v>50</v>
      </c>
      <c r="B16" s="18" t="s">
        <v>74</v>
      </c>
    </row>
    <row r="17" spans="1:2" ht="23.4">
      <c r="A17" s="22" t="s">
        <v>28</v>
      </c>
      <c r="B17" s="10" t="s">
        <v>51</v>
      </c>
    </row>
    <row r="18" spans="1:2" ht="34.799999999999997">
      <c r="A18" s="21" t="s">
        <v>17</v>
      </c>
      <c r="B18" s="18" t="s">
        <v>78</v>
      </c>
    </row>
    <row r="19" spans="1:2" ht="23.4">
      <c r="A19" s="22" t="s">
        <v>21</v>
      </c>
      <c r="B19" s="10" t="s">
        <v>79</v>
      </c>
    </row>
    <row r="20" spans="1:2" ht="23.4">
      <c r="A20" s="21" t="s">
        <v>24</v>
      </c>
      <c r="B20" s="18" t="s">
        <v>108</v>
      </c>
    </row>
    <row r="21" spans="1:2" ht="23.4">
      <c r="A21" s="10" t="s">
        <v>25</v>
      </c>
      <c r="B21" s="20" t="s">
        <v>109</v>
      </c>
    </row>
    <row r="23" spans="1:2">
      <c r="A23" s="19" t="s">
        <v>52</v>
      </c>
      <c r="B23" s="15" t="s">
        <v>34</v>
      </c>
    </row>
    <row r="24" spans="1:2" ht="23.4">
      <c r="A24" s="21" t="s">
        <v>14</v>
      </c>
      <c r="B24" s="18" t="s">
        <v>53</v>
      </c>
    </row>
    <row r="25" spans="1:2" ht="23.4">
      <c r="A25" s="22" t="s">
        <v>27</v>
      </c>
      <c r="B25" s="10" t="s">
        <v>54</v>
      </c>
    </row>
    <row r="26" spans="1:2">
      <c r="A26" s="21" t="s">
        <v>22</v>
      </c>
      <c r="B26" s="18" t="s">
        <v>55</v>
      </c>
    </row>
    <row r="27" spans="1:2" ht="23.4">
      <c r="A27" s="22" t="s">
        <v>56</v>
      </c>
      <c r="B27" s="10" t="s">
        <v>57</v>
      </c>
    </row>
    <row r="28" spans="1:2" ht="23.4">
      <c r="A28" s="21" t="s">
        <v>58</v>
      </c>
      <c r="B28" s="18" t="s">
        <v>59</v>
      </c>
    </row>
    <row r="29" spans="1:2">
      <c r="A29" s="22" t="s">
        <v>11</v>
      </c>
      <c r="B29" s="10" t="s">
        <v>60</v>
      </c>
    </row>
    <row r="30" spans="1:2" ht="23.4">
      <c r="A30" s="21" t="s">
        <v>13</v>
      </c>
      <c r="B30" s="18" t="s">
        <v>61</v>
      </c>
    </row>
    <row r="31" spans="1:2" ht="23.4">
      <c r="A31" s="22" t="s">
        <v>30</v>
      </c>
      <c r="B31" s="10" t="s">
        <v>62</v>
      </c>
    </row>
    <row r="32" spans="1:2">
      <c r="A32" s="21" t="s">
        <v>29</v>
      </c>
      <c r="B32" s="18" t="s">
        <v>63</v>
      </c>
    </row>
    <row r="34" spans="1:2" ht="23.4">
      <c r="A34" s="25" t="s">
        <v>37</v>
      </c>
      <c r="B34" s="26" t="s">
        <v>80</v>
      </c>
    </row>
    <row r="36" spans="1:2">
      <c r="A36" s="19" t="s">
        <v>39</v>
      </c>
      <c r="B36" s="16" t="s">
        <v>34</v>
      </c>
    </row>
    <row r="37" spans="1:2" ht="23.4">
      <c r="A37" s="21" t="s">
        <v>64</v>
      </c>
      <c r="B37" s="18" t="s">
        <v>65</v>
      </c>
    </row>
    <row r="38" spans="1:2" ht="23.4">
      <c r="A38" s="22" t="s">
        <v>2</v>
      </c>
      <c r="B38" s="10" t="s">
        <v>66</v>
      </c>
    </row>
    <row r="39" spans="1:2" ht="23.4">
      <c r="A39" s="21" t="s">
        <v>3</v>
      </c>
      <c r="B39" s="18" t="s">
        <v>67</v>
      </c>
    </row>
    <row r="40" spans="1:2" ht="23.4">
      <c r="A40" s="22" t="s">
        <v>4</v>
      </c>
      <c r="B40" s="10" t="s">
        <v>68</v>
      </c>
    </row>
    <row r="42" spans="1:2" ht="26.4">
      <c r="A42" s="15" t="s">
        <v>41</v>
      </c>
      <c r="B42" s="20" t="s">
        <v>77</v>
      </c>
    </row>
  </sheetData>
  <sheetProtection algorithmName="SHA-512" hashValue="0i6//J3AMgtyR1qsVwnqUplTrwsg2ykNzHUwegAnbb14wwrNqO4d1lEFGL73o8sRzgN7M+DSjyUweAYjO9uGNg==" saltValue="1CqvO+sIdP7X13pgisRztA=="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D67DF-8377-43EB-B5F6-10AD01D00D8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e82fc7-2753-4fb5-9028-a45e870c52ee"/>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15AA3-8204-44BF-B078-762016AC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 HERE</vt:lpstr>
      <vt:lpstr>Instructions</vt:lpstr>
      <vt:lpstr>Action Tree </vt:lpstr>
      <vt:lpstr>Top Sources</vt:lpstr>
      <vt:lpstr>ReadMe</vt:lpstr>
      <vt:lpstr>'Action Tree '!Print_Area</vt:lpstr>
      <vt:lpstr>'Action Tree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Tri-City Sewer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permits,wq-wwprm2-88f</cp:keywords>
  <dc:description>Submitted by Tri-City Sewer. To be updated every five years for a full 15-year cycle.</dc:description>
  <cp:lastModifiedBy/>
  <cp:revision/>
  <dcterms:created xsi:type="dcterms:W3CDTF">2015-06-05T18:17:20Z</dcterms:created>
  <dcterms:modified xsi:type="dcterms:W3CDTF">2023-12-15T20:54:54Z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