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6"/>
  </bookViews>
  <sheets>
    <sheet name="CO" sheetId="2" r:id="rId1"/>
    <sheet name="NOx" sheetId="3" r:id="rId2"/>
    <sheet name="Pb" sheetId="4" r:id="rId3"/>
    <sheet name="PM" sheetId="5" r:id="rId4"/>
    <sheet name="PM10" sheetId="6" r:id="rId5"/>
    <sheet name="SO2" sheetId="7" r:id="rId6"/>
    <sheet name="VOC" sheetId="8" r:id="rId7"/>
  </sheets>
  <definedNames>
    <definedName name="_xlnm.Print_Area" localSheetId="0">CO!$A$1:$J$104</definedName>
    <definedName name="_xlnm.Print_Area" localSheetId="1">NOx!$A$1:$J$104</definedName>
    <definedName name="_xlnm.Print_Titles" localSheetId="0">CO!$1:$3</definedName>
    <definedName name="_xlnm.Print_Titles" localSheetId="1">NOx!$1:$3</definedName>
    <definedName name="_xlnm.Print_Titles" localSheetId="2">Pb!$1:$3</definedName>
    <definedName name="_xlnm.Print_Titles" localSheetId="3">PM!$1:$3</definedName>
    <definedName name="_xlnm.Print_Titles" localSheetId="4">'PM10'!$1:$3</definedName>
    <definedName name="_xlnm.Print_Titles" localSheetId="5">'SO2'!$1:$3</definedName>
    <definedName name="_xlnm.Print_Titles" localSheetId="6">VOC!$1:$3</definedName>
  </definedNames>
  <calcPr calcId="145621"/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</calcChain>
</file>

<file path=xl/sharedStrings.xml><?xml version="1.0" encoding="utf-8"?>
<sst xmlns="http://schemas.openxmlformats.org/spreadsheetml/2006/main" count="2906" uniqueCount="876">
  <si>
    <t>CROW WING</t>
  </si>
  <si>
    <t>Fridley</t>
  </si>
  <si>
    <t>ANOKA</t>
  </si>
  <si>
    <t>00300005</t>
  </si>
  <si>
    <t>Minncast Inc</t>
  </si>
  <si>
    <t>Anoka</t>
  </si>
  <si>
    <t>00300018</t>
  </si>
  <si>
    <t>General Mills Operations Inc - Fridley</t>
  </si>
  <si>
    <t>00300019</t>
  </si>
  <si>
    <t>Cummins Power Generation</t>
  </si>
  <si>
    <t>00300031</t>
  </si>
  <si>
    <t>Alter-Metal Recycling - Anoka</t>
  </si>
  <si>
    <t>00300070</t>
  </si>
  <si>
    <t>Alliant Techsystems Operations LLC/Proving Ground</t>
  </si>
  <si>
    <t>Elk River</t>
  </si>
  <si>
    <t>00300095</t>
  </si>
  <si>
    <t>ISD 11 - Anoka High School</t>
  </si>
  <si>
    <t>HENNEPIN</t>
  </si>
  <si>
    <t>00300147</t>
  </si>
  <si>
    <t>Demmer Investments II Inc</t>
  </si>
  <si>
    <t>Blaine</t>
  </si>
  <si>
    <t>Maple Grove</t>
  </si>
  <si>
    <t>00300156</t>
  </si>
  <si>
    <t>Federal Cartridge Co - Anoka</t>
  </si>
  <si>
    <t>Minneapolis</t>
  </si>
  <si>
    <t>00300208</t>
  </si>
  <si>
    <t>Lofthouse Bakery Products Inc - Fridley</t>
  </si>
  <si>
    <t>Hugo</t>
  </si>
  <si>
    <t>WASHINGTON</t>
  </si>
  <si>
    <t>Brooklyn Park</t>
  </si>
  <si>
    <t>RAMSEY</t>
  </si>
  <si>
    <t>OTTER TAIL</t>
  </si>
  <si>
    <t>Frazee</t>
  </si>
  <si>
    <t>Bemidji</t>
  </si>
  <si>
    <t>BELTRAMI</t>
  </si>
  <si>
    <t>00700019</t>
  </si>
  <si>
    <t>Norbord Minnesota</t>
  </si>
  <si>
    <t>Solway</t>
  </si>
  <si>
    <t>St. Cloud</t>
  </si>
  <si>
    <t>BENTON</t>
  </si>
  <si>
    <t>00900019</t>
  </si>
  <si>
    <t>Ferche Millwork Inc</t>
  </si>
  <si>
    <t>Rice</t>
  </si>
  <si>
    <t>00900024</t>
  </si>
  <si>
    <t>Woodcraft Industries Inc - St Cloud</t>
  </si>
  <si>
    <t>00900026</t>
  </si>
  <si>
    <t>Grede LLC -  St Cloud</t>
  </si>
  <si>
    <t>STEARNS</t>
  </si>
  <si>
    <t>Sauk Rapids</t>
  </si>
  <si>
    <t>00900035</t>
  </si>
  <si>
    <t>Knife River Corp N Central Sauk Rapids</t>
  </si>
  <si>
    <t>01100017</t>
  </si>
  <si>
    <t>Bituminous Paving Inc - Barber Greene</t>
  </si>
  <si>
    <t>Ortonville</t>
  </si>
  <si>
    <t>BIG STONE</t>
  </si>
  <si>
    <t>01100026</t>
  </si>
  <si>
    <t>LG Everist Inc - Nonmetallic</t>
  </si>
  <si>
    <t>BLUE EARTH</t>
  </si>
  <si>
    <t>01300002</t>
  </si>
  <si>
    <t>Crown Cork &amp; Seal USA Inc - Mankato</t>
  </si>
  <si>
    <t>Mankato</t>
  </si>
  <si>
    <t>01300004</t>
  </si>
  <si>
    <t>Dotson Co Inc</t>
  </si>
  <si>
    <t>01300006</t>
  </si>
  <si>
    <t>ADM - Mankato</t>
  </si>
  <si>
    <t>01300007</t>
  </si>
  <si>
    <t>CHS Oilseed Processing - Mankato</t>
  </si>
  <si>
    <t>01300015</t>
  </si>
  <si>
    <t>Xcel Energy - Key City/Wilmarth</t>
  </si>
  <si>
    <t>01300074</t>
  </si>
  <si>
    <t>TBEI Inc</t>
  </si>
  <si>
    <t>Lake Crystal</t>
  </si>
  <si>
    <t>01300091</t>
  </si>
  <si>
    <t>OMG Midwest Inc/Southern MN Construction Co Inc</t>
  </si>
  <si>
    <t>New Ulm</t>
  </si>
  <si>
    <t>01300099</t>
  </si>
  <si>
    <t>Northstar Ethanol LLC/POET Biorefining Lk Crystal</t>
  </si>
  <si>
    <t>01700002</t>
  </si>
  <si>
    <t>Sappi Cloquet LLC</t>
  </si>
  <si>
    <t>Cloquet</t>
  </si>
  <si>
    <t>CARLTON</t>
  </si>
  <si>
    <t>01700003</t>
  </si>
  <si>
    <t>Jarden Home Brands</t>
  </si>
  <si>
    <t>Wrenshall</t>
  </si>
  <si>
    <t>01700006</t>
  </si>
  <si>
    <t>USG Interiors LLC - Cloquet MN</t>
  </si>
  <si>
    <t>01700011</t>
  </si>
  <si>
    <t>Northern Natural Gas Co - Wrenshall LNG</t>
  </si>
  <si>
    <t>01700019</t>
  </si>
  <si>
    <t>Northern Natural Gas Co - Carlton</t>
  </si>
  <si>
    <t>Carlton</t>
  </si>
  <si>
    <t>01700025</t>
  </si>
  <si>
    <t>Specialty Minerals Inc - Cloquet</t>
  </si>
  <si>
    <t>01700043</t>
  </si>
  <si>
    <t>Ulland Brothers Inc North - Nonmetallic</t>
  </si>
  <si>
    <t>CARVER</t>
  </si>
  <si>
    <t>Chanhassen</t>
  </si>
  <si>
    <t>Waconia</t>
  </si>
  <si>
    <t>01900022</t>
  </si>
  <si>
    <t>ELKAY Wood Products Co - Waconia</t>
  </si>
  <si>
    <t>SCOTT</t>
  </si>
  <si>
    <t>01900041</t>
  </si>
  <si>
    <t>Rosemount Inc - Chanhassen Facility</t>
  </si>
  <si>
    <t>02300009</t>
  </si>
  <si>
    <t>Cargill Inc - Maynard</t>
  </si>
  <si>
    <t>Maynard</t>
  </si>
  <si>
    <t>CHIPPEWA</t>
  </si>
  <si>
    <t>02500002</t>
  </si>
  <si>
    <t>Northern Natural Gas Co - North Branch</t>
  </si>
  <si>
    <t>Harris</t>
  </si>
  <si>
    <t>CHISAGO</t>
  </si>
  <si>
    <t>02700001</t>
  </si>
  <si>
    <t>American Crystal Sugar - Moorhead</t>
  </si>
  <si>
    <t>Moorhead</t>
  </si>
  <si>
    <t>CLAY</t>
  </si>
  <si>
    <t>02700013</t>
  </si>
  <si>
    <t>KPLOP - Moorhead Terminal</t>
  </si>
  <si>
    <t>02700022</t>
  </si>
  <si>
    <t>Busch Agricultural Resources - Moorhead</t>
  </si>
  <si>
    <t>03100001</t>
  </si>
  <si>
    <t>Minnesota Power - Taconite Harbor Energy Center</t>
  </si>
  <si>
    <t>Schroeder</t>
  </si>
  <si>
    <t>COOK</t>
  </si>
  <si>
    <t>03100002</t>
  </si>
  <si>
    <t>Hedstrom Lumber Co Inc - Grand Marais</t>
  </si>
  <si>
    <t>Grand Marais</t>
  </si>
  <si>
    <t>COTTONWOOD</t>
  </si>
  <si>
    <t>03300025</t>
  </si>
  <si>
    <t>Ethanol 2000 LLP dba POET Biorefining</t>
  </si>
  <si>
    <t>Bingham Lake</t>
  </si>
  <si>
    <t>03500002</t>
  </si>
  <si>
    <t>Wausau Paper Mills LLC</t>
  </si>
  <si>
    <t>Brainerd</t>
  </si>
  <si>
    <t>03500058</t>
  </si>
  <si>
    <t>Anderson Brothers Construction Co - NM</t>
  </si>
  <si>
    <t>03700003</t>
  </si>
  <si>
    <t>Xcel Energy - Black Dog</t>
  </si>
  <si>
    <t>Burnsville</t>
  </si>
  <si>
    <t>DAKOTA</t>
  </si>
  <si>
    <t>Hastings</t>
  </si>
  <si>
    <t>Rosemount</t>
  </si>
  <si>
    <t>03700011</t>
  </si>
  <si>
    <t>Flint Hills Resources Pine Bend LLC</t>
  </si>
  <si>
    <t>03700014</t>
  </si>
  <si>
    <t>Northern Natural Gas Co - Farmington</t>
  </si>
  <si>
    <t>Farmington</t>
  </si>
  <si>
    <t>03700015</t>
  </si>
  <si>
    <t>Xcel Energy - Inver Hills Generating Plt</t>
  </si>
  <si>
    <t>Inver Grove Heights</t>
  </si>
  <si>
    <t>03700016</t>
  </si>
  <si>
    <t>Gopher Resource LLC</t>
  </si>
  <si>
    <t>Eagan</t>
  </si>
  <si>
    <t>03700020</t>
  </si>
  <si>
    <t>ConAgra Flour Mill - Hastings</t>
  </si>
  <si>
    <t>03700041</t>
  </si>
  <si>
    <t>Commercial Asphalt Co - Plant 902</t>
  </si>
  <si>
    <t>03700043</t>
  </si>
  <si>
    <t>Seneca Wastewater Treatment Plant</t>
  </si>
  <si>
    <t>03700066</t>
  </si>
  <si>
    <t>Spectro Alloys Corp</t>
  </si>
  <si>
    <t>Lakeville</t>
  </si>
  <si>
    <t>03700115</t>
  </si>
  <si>
    <t>Kraemer Mining &amp; Materials - Burnsville</t>
  </si>
  <si>
    <t>03700138</t>
  </si>
  <si>
    <t>Pine Bend Landfill</t>
  </si>
  <si>
    <t>03700155</t>
  </si>
  <si>
    <t>Valmont/Applied Coating Technology - 2</t>
  </si>
  <si>
    <t>Mendota Heights</t>
  </si>
  <si>
    <t>03700156</t>
  </si>
  <si>
    <t>Waste Management Inc/Burnsville Landfill</t>
  </si>
  <si>
    <t>03700192</t>
  </si>
  <si>
    <t>Waste Management - Burnsville Sanitary Landfill</t>
  </si>
  <si>
    <t>03700280</t>
  </si>
  <si>
    <t>Endres Processing LLC</t>
  </si>
  <si>
    <t>Northfield</t>
  </si>
  <si>
    <t>03700333</t>
  </si>
  <si>
    <t>Genpak LLC - Lakeville</t>
  </si>
  <si>
    <t>03700340</t>
  </si>
  <si>
    <t>3M Mendota Heights - Bldg 60</t>
  </si>
  <si>
    <t>03700352</t>
  </si>
  <si>
    <t>Aggregate Industries - Nonmetallic</t>
  </si>
  <si>
    <t>Dodge Center</t>
  </si>
  <si>
    <t>DODGE</t>
  </si>
  <si>
    <t>03900014</t>
  </si>
  <si>
    <t>McNeilus Truck &amp; Manufacturing Inc</t>
  </si>
  <si>
    <t>03900028</t>
  </si>
  <si>
    <t>Al-Corn Clean Fuel</t>
  </si>
  <si>
    <t>Claremont</t>
  </si>
  <si>
    <t>STEELE</t>
  </si>
  <si>
    <t>Alexandria</t>
  </si>
  <si>
    <t>DOUGLAS</t>
  </si>
  <si>
    <t>04100003</t>
  </si>
  <si>
    <t>3M - Alexandria</t>
  </si>
  <si>
    <t>04100021</t>
  </si>
  <si>
    <t>Pope/Douglas Solid Waste Management</t>
  </si>
  <si>
    <t>Blue Earth</t>
  </si>
  <si>
    <t>FARIBAULT</t>
  </si>
  <si>
    <t>04300026</t>
  </si>
  <si>
    <t>Darling International Inc - Blue Earth</t>
  </si>
  <si>
    <t>04300041</t>
  </si>
  <si>
    <t>Corn Plus</t>
  </si>
  <si>
    <t>Winnebago</t>
  </si>
  <si>
    <t>04300059</t>
  </si>
  <si>
    <t>Nuvex Ingredients Inc A Kerry Co</t>
  </si>
  <si>
    <t>FILLMORE</t>
  </si>
  <si>
    <t>Preston</t>
  </si>
  <si>
    <t>Chatfield</t>
  </si>
  <si>
    <t>04500037</t>
  </si>
  <si>
    <t>Strongwell - Chatfield Division</t>
  </si>
  <si>
    <t>04500049</t>
  </si>
  <si>
    <t>POET Biorefining - Preston</t>
  </si>
  <si>
    <t>Albert Lea</t>
  </si>
  <si>
    <t>FREEBORN</t>
  </si>
  <si>
    <t>04700055</t>
  </si>
  <si>
    <t>POET Biorefining - Glenville East</t>
  </si>
  <si>
    <t>04700059</t>
  </si>
  <si>
    <t>Alliance Pipeline - Albert Lea 25-A</t>
  </si>
  <si>
    <t>04700065</t>
  </si>
  <si>
    <t>Northern Natural Gas - Albert Lea</t>
  </si>
  <si>
    <t>Hartland</t>
  </si>
  <si>
    <t>04900001</t>
  </si>
  <si>
    <t>ADM - Red Wing</t>
  </si>
  <si>
    <t>Red Wing</t>
  </si>
  <si>
    <t>GOODHUE</t>
  </si>
  <si>
    <t>04900005</t>
  </si>
  <si>
    <t>Xcel Energy - Red Wing Generating Plant</t>
  </si>
  <si>
    <t>04900007</t>
  </si>
  <si>
    <t>USG Interiors Inc - Red Wing</t>
  </si>
  <si>
    <t>Kenyon</t>
  </si>
  <si>
    <t>04900029</t>
  </si>
  <si>
    <t>Land O'Lakes Inc - Pine Island</t>
  </si>
  <si>
    <t>Pine Island</t>
  </si>
  <si>
    <t>04900039</t>
  </si>
  <si>
    <t>SB Foot Tanning Co</t>
  </si>
  <si>
    <t>04900040</t>
  </si>
  <si>
    <t>Foldcraft Co - Kenyon</t>
  </si>
  <si>
    <t>Cannon Falls</t>
  </si>
  <si>
    <t>04900074</t>
  </si>
  <si>
    <t>Red Wing Shoe Co Inc - Plant 2</t>
  </si>
  <si>
    <t>04900088</t>
  </si>
  <si>
    <t>Cannon Falls Energy Center</t>
  </si>
  <si>
    <t>05300006</t>
  </si>
  <si>
    <t>Smith Foundry</t>
  </si>
  <si>
    <t>05300011</t>
  </si>
  <si>
    <t>NRG Energy Center Minneapolis LLC</t>
  </si>
  <si>
    <t>05300015</t>
  </si>
  <si>
    <t>Xcel Energy - Riverside Generating Plant</t>
  </si>
  <si>
    <t>05300078</t>
  </si>
  <si>
    <t>CS McCrossan Inc - Stationary</t>
  </si>
  <si>
    <t>Bloomington</t>
  </si>
  <si>
    <t>05300099</t>
  </si>
  <si>
    <t>Prospect Foundry Inc</t>
  </si>
  <si>
    <t>St. Louis Park</t>
  </si>
  <si>
    <t>Plymouth</t>
  </si>
  <si>
    <t>Eden Prairie</t>
  </si>
  <si>
    <t>05300127</t>
  </si>
  <si>
    <t>Owens Corning - Minneapolis Plant</t>
  </si>
  <si>
    <t>05300138</t>
  </si>
  <si>
    <t>Northland Aluminum Products Inc</t>
  </si>
  <si>
    <t>Golden Valley</t>
  </si>
  <si>
    <t>05300146</t>
  </si>
  <si>
    <t>Honeywell - Golden Valley</t>
  </si>
  <si>
    <t>05300222</t>
  </si>
  <si>
    <t>Banta Direct Marketing - Chanhassen</t>
  </si>
  <si>
    <t>Edina</t>
  </si>
  <si>
    <t>05300321</t>
  </si>
  <si>
    <t>Holaday Circuits Inc</t>
  </si>
  <si>
    <t>Minnetonka</t>
  </si>
  <si>
    <t>05300374</t>
  </si>
  <si>
    <t>Cemstone Products - Minneapolis</t>
  </si>
  <si>
    <t>05300400</t>
  </si>
  <si>
    <t>Covanta Hennepin Energy Resource Co LP</t>
  </si>
  <si>
    <t>Rogers</t>
  </si>
  <si>
    <t>Rockford</t>
  </si>
  <si>
    <t>St. Paul</t>
  </si>
  <si>
    <t>05300778</t>
  </si>
  <si>
    <t>Styrotech Inc</t>
  </si>
  <si>
    <t>Shakopee</t>
  </si>
  <si>
    <t>05300834</t>
  </si>
  <si>
    <t>GE Osmonics Inc</t>
  </si>
  <si>
    <t>05300844</t>
  </si>
  <si>
    <t>The Toro Co - Lyndale</t>
  </si>
  <si>
    <t>05300905</t>
  </si>
  <si>
    <t>Woodco Prefinishing Inc</t>
  </si>
  <si>
    <t>REDWOOD</t>
  </si>
  <si>
    <t>05301018</t>
  </si>
  <si>
    <t>Barton Sand &amp; Gravel Co - Nonmetallic</t>
  </si>
  <si>
    <t>05301050</t>
  </si>
  <si>
    <t>University of MN - Twin Cities</t>
  </si>
  <si>
    <t>05301088</t>
  </si>
  <si>
    <t>Douglas Corp - Eden Prairie</t>
  </si>
  <si>
    <t>05301149</t>
  </si>
  <si>
    <t>FilmTec Corp</t>
  </si>
  <si>
    <t>05301162</t>
  </si>
  <si>
    <t>Distinctive Floral Co - Len Busch Roses</t>
  </si>
  <si>
    <t>Buffalo</t>
  </si>
  <si>
    <t>WRIGHT</t>
  </si>
  <si>
    <t>05301184</t>
  </si>
  <si>
    <t>Southern Graphic Systems Inc</t>
  </si>
  <si>
    <t>05301186</t>
  </si>
  <si>
    <t>Veit Companies</t>
  </si>
  <si>
    <t>05700002</t>
  </si>
  <si>
    <t>Potlatch Land &amp; Lumber LLC - Bemidji</t>
  </si>
  <si>
    <t>HUBBARD</t>
  </si>
  <si>
    <t>05700006</t>
  </si>
  <si>
    <t>Lamb Weston/RDO Frozen</t>
  </si>
  <si>
    <t>Park Rapids</t>
  </si>
  <si>
    <t>06100001</t>
  </si>
  <si>
    <t>Blandin Paper/Rapids Energy Center</t>
  </si>
  <si>
    <t>Grand Rapids</t>
  </si>
  <si>
    <t>ITASCA</t>
  </si>
  <si>
    <t>06100004</t>
  </si>
  <si>
    <t>Minnesota Power Inc - Boswell Energy Ctr</t>
  </si>
  <si>
    <t>Cohasset</t>
  </si>
  <si>
    <t>Jackson</t>
  </si>
  <si>
    <t>JACKSON</t>
  </si>
  <si>
    <t>06300021</t>
  </si>
  <si>
    <t>AGCO Corp Jackson Operations</t>
  </si>
  <si>
    <t>06300025</t>
  </si>
  <si>
    <t>Heron Lake BioEnergy LLC</t>
  </si>
  <si>
    <t>Heron Lake</t>
  </si>
  <si>
    <t>06700005</t>
  </si>
  <si>
    <t>Willmar Municipal Utilities</t>
  </si>
  <si>
    <t>Willmar</t>
  </si>
  <si>
    <t>KANDIYOHI</t>
  </si>
  <si>
    <t>06700023</t>
  </si>
  <si>
    <t>Minnesota Valley Alfalfa Producers-MnVAP</t>
  </si>
  <si>
    <t>Raymond</t>
  </si>
  <si>
    <t>06700053</t>
  </si>
  <si>
    <t>Duininck Inc - Nonmetallic</t>
  </si>
  <si>
    <t>Prinsburg</t>
  </si>
  <si>
    <t>06700061</t>
  </si>
  <si>
    <t>Bushmills Ethanol</t>
  </si>
  <si>
    <t>Atwater</t>
  </si>
  <si>
    <t>06900014</t>
  </si>
  <si>
    <t>Great Lakes Gas Transmission - Station 1</t>
  </si>
  <si>
    <t>St. Vincent</t>
  </si>
  <si>
    <t>KITTSON</t>
  </si>
  <si>
    <t>06900025</t>
  </si>
  <si>
    <t>Northstar Agri Industries - Hallock</t>
  </si>
  <si>
    <t>Kennedy</t>
  </si>
  <si>
    <t>07100002</t>
  </si>
  <si>
    <t>Boise White Paper LLC - Intl Falls</t>
  </si>
  <si>
    <t>International Falls</t>
  </si>
  <si>
    <t>KOOCHICHING</t>
  </si>
  <si>
    <t>07100015</t>
  </si>
  <si>
    <t>International Bildrite Inc</t>
  </si>
  <si>
    <t>07100019</t>
  </si>
  <si>
    <t>Specialty Minerals Inc</t>
  </si>
  <si>
    <t>07300002</t>
  </si>
  <si>
    <t>Ag Processing Inc - Dawson</t>
  </si>
  <si>
    <t>Dawson</t>
  </si>
  <si>
    <t>LAC QUI PARLE</t>
  </si>
  <si>
    <t>07300016</t>
  </si>
  <si>
    <t>Associated Milk Producers Inc - Dawson</t>
  </si>
  <si>
    <t>07500003</t>
  </si>
  <si>
    <t>Northshore Mining - Silver Bay</t>
  </si>
  <si>
    <t>Silver Bay</t>
  </si>
  <si>
    <t>LAKE</t>
  </si>
  <si>
    <t>07500005</t>
  </si>
  <si>
    <t>Wisconsin Central Ltd/Duluth Missabe &amp; Iron Range</t>
  </si>
  <si>
    <t>Two Harbors</t>
  </si>
  <si>
    <t>07500019</t>
  </si>
  <si>
    <t>Louisiana-Pacific Corp - Two Harbors</t>
  </si>
  <si>
    <t>ST. LOUIS</t>
  </si>
  <si>
    <t>07900006</t>
  </si>
  <si>
    <t>ConAgra Food Ingredients Co - New Prague</t>
  </si>
  <si>
    <t>New Prague</t>
  </si>
  <si>
    <t>LE SUEUR</t>
  </si>
  <si>
    <t>Kasota</t>
  </si>
  <si>
    <t>07900009</t>
  </si>
  <si>
    <t>Unimin Corp - Kasota Plant</t>
  </si>
  <si>
    <t>07900017</t>
  </si>
  <si>
    <t>Le Sueur Inc</t>
  </si>
  <si>
    <t>Le Sueur</t>
  </si>
  <si>
    <t>07900019</t>
  </si>
  <si>
    <t>Unimin Corp - Ottawa Plant</t>
  </si>
  <si>
    <t>SIBLEY</t>
  </si>
  <si>
    <t>Marshall</t>
  </si>
  <si>
    <t>LYON</t>
  </si>
  <si>
    <t>08300023</t>
  </si>
  <si>
    <t>Mid Continent Cabinetry</t>
  </si>
  <si>
    <t>Cottonwood</t>
  </si>
  <si>
    <t>08300038</t>
  </si>
  <si>
    <t>ADM Corn Processing - Marshall</t>
  </si>
  <si>
    <t>08300056</t>
  </si>
  <si>
    <t>Northern Border Pipeline - Compressor 12</t>
  </si>
  <si>
    <t>Garvin</t>
  </si>
  <si>
    <t>08500002</t>
  </si>
  <si>
    <t>Hutchinson Utilities Commission - Plant 1</t>
  </si>
  <si>
    <t>Hutchinson</t>
  </si>
  <si>
    <t>MCLEOD</t>
  </si>
  <si>
    <t>Glencoe</t>
  </si>
  <si>
    <t>08500016</t>
  </si>
  <si>
    <t>Poly Foam Inc</t>
  </si>
  <si>
    <t>Lester Prairie</t>
  </si>
  <si>
    <t>08500047</t>
  </si>
  <si>
    <t>Waste Management Inc - SRRMF</t>
  </si>
  <si>
    <t>08500049</t>
  </si>
  <si>
    <t>3M - Hutchinson Tape Manufacturing Plant</t>
  </si>
  <si>
    <t>MARTIN</t>
  </si>
  <si>
    <t>Fairmont</t>
  </si>
  <si>
    <t>09100028</t>
  </si>
  <si>
    <t>Brand FX Body Co dba Glasstite</t>
  </si>
  <si>
    <t>Dunnell</t>
  </si>
  <si>
    <t>09100043</t>
  </si>
  <si>
    <t>Northern Border Pipeline - Compressor 13</t>
  </si>
  <si>
    <t>Trimont</t>
  </si>
  <si>
    <t>09100059</t>
  </si>
  <si>
    <t>CHS Oilseed Processing - Fairmont</t>
  </si>
  <si>
    <t>09100062</t>
  </si>
  <si>
    <t>Valero Renewable Fuels Co LLC - Welcome Plant</t>
  </si>
  <si>
    <t>Welcome</t>
  </si>
  <si>
    <t>09500004</t>
  </si>
  <si>
    <t>Viking Gas Transmission - Milaca (Station 2217)</t>
  </si>
  <si>
    <t>Milaca</t>
  </si>
  <si>
    <t>MILLE LACS</t>
  </si>
  <si>
    <t>Princeton</t>
  </si>
  <si>
    <t>Little Falls</t>
  </si>
  <si>
    <t>MORRISON</t>
  </si>
  <si>
    <t>09700026</t>
  </si>
  <si>
    <t>Central MN Ethanol Cooperative</t>
  </si>
  <si>
    <t>Austin</t>
  </si>
  <si>
    <t>MOWER</t>
  </si>
  <si>
    <t>09900002</t>
  </si>
  <si>
    <t>Hormel Foods Corp/QPP - Austin</t>
  </si>
  <si>
    <t>09900048</t>
  </si>
  <si>
    <t>Great River Energy - Pleasant Valley</t>
  </si>
  <si>
    <t>Dexter</t>
  </si>
  <si>
    <t>St. Peter</t>
  </si>
  <si>
    <t>NICOLLET</t>
  </si>
  <si>
    <t>10300014</t>
  </si>
  <si>
    <t>Alumacraft Boat Co</t>
  </si>
  <si>
    <t>North Mankato</t>
  </si>
  <si>
    <t>10300024</t>
  </si>
  <si>
    <t>Taylor Corp - Mankato Campus</t>
  </si>
  <si>
    <t>10300033</t>
  </si>
  <si>
    <t>New Ulm Quartzite Quarries Inc</t>
  </si>
  <si>
    <t>10500001</t>
  </si>
  <si>
    <t>Swift Pork Co - Worthington</t>
  </si>
  <si>
    <t>Worthington</t>
  </si>
  <si>
    <t>NOBLES</t>
  </si>
  <si>
    <t>10500053</t>
  </si>
  <si>
    <t>Minnesota Soybean Processors - Brewster</t>
  </si>
  <si>
    <t>Brewster</t>
  </si>
  <si>
    <t>10500055</t>
  </si>
  <si>
    <t>Worthington Container Inc</t>
  </si>
  <si>
    <t>10700012</t>
  </si>
  <si>
    <t>Viking Gas Transmission - Ada</t>
  </si>
  <si>
    <t>Ada</t>
  </si>
  <si>
    <t>NORMAN</t>
  </si>
  <si>
    <t>Rochester</t>
  </si>
  <si>
    <t>OLMSTED</t>
  </si>
  <si>
    <t>Stewartville</t>
  </si>
  <si>
    <t>10900005</t>
  </si>
  <si>
    <t>Olmsted Waste-to-Energy Facility</t>
  </si>
  <si>
    <t>10900008</t>
  </si>
  <si>
    <t>St Marys</t>
  </si>
  <si>
    <t>10900011</t>
  </si>
  <si>
    <t>Rochester Public Utilities - Silver Lake</t>
  </si>
  <si>
    <t>10900022</t>
  </si>
  <si>
    <t>Crenlo Cab Products Inc</t>
  </si>
  <si>
    <t>10900030</t>
  </si>
  <si>
    <t>Mayo Waste Management Facility</t>
  </si>
  <si>
    <t>10900051</t>
  </si>
  <si>
    <t>Halcon Corp</t>
  </si>
  <si>
    <t>10900084</t>
  </si>
  <si>
    <t>Mayo Medical Center Rochester</t>
  </si>
  <si>
    <t>10900093</t>
  </si>
  <si>
    <t>Rochester Medical Corp - Site 2</t>
  </si>
  <si>
    <t>10900094</t>
  </si>
  <si>
    <t>Rochester Medical Corp - Site 1</t>
  </si>
  <si>
    <t>10900097</t>
  </si>
  <si>
    <t>Milestone Materials - Nonmetallic</t>
  </si>
  <si>
    <t>Onalaska</t>
  </si>
  <si>
    <t>10900102</t>
  </si>
  <si>
    <t>Geotek</t>
  </si>
  <si>
    <t>11100002</t>
  </si>
  <si>
    <t>Otter Tail Power Co - Hoot Lake Plant</t>
  </si>
  <si>
    <t>Fergus Falls</t>
  </si>
  <si>
    <t>11100013</t>
  </si>
  <si>
    <t>CHS - Fergus Falls French Siding</t>
  </si>
  <si>
    <t>Perham</t>
  </si>
  <si>
    <t>11100016</t>
  </si>
  <si>
    <t>Viking Gas Transmission - Frazee</t>
  </si>
  <si>
    <t>11100036</t>
  </si>
  <si>
    <t>Perham Resource Recovery Facility</t>
  </si>
  <si>
    <t>11100056</t>
  </si>
  <si>
    <t>Lund Boat Co</t>
  </si>
  <si>
    <t>New York Mills</t>
  </si>
  <si>
    <t>11100057</t>
  </si>
  <si>
    <t>Barrel O'Fun Snack Food Co</t>
  </si>
  <si>
    <t>11100076</t>
  </si>
  <si>
    <t>Industrial Finishing Services - Perham</t>
  </si>
  <si>
    <t>11100077</t>
  </si>
  <si>
    <t>Green Plains Otter Tail LLC</t>
  </si>
  <si>
    <t>11100081</t>
  </si>
  <si>
    <t>Knife River Materials Inc - Nonmetallic</t>
  </si>
  <si>
    <t>11300014</t>
  </si>
  <si>
    <t>Arctic Cat Inc</t>
  </si>
  <si>
    <t>Thief River Falls</t>
  </si>
  <si>
    <t>PENNINGTON</t>
  </si>
  <si>
    <t>POLK</t>
  </si>
  <si>
    <t>11900001</t>
  </si>
  <si>
    <t>American Crystal Sugar - Crookston</t>
  </si>
  <si>
    <t>Crookston</t>
  </si>
  <si>
    <t>11900002</t>
  </si>
  <si>
    <t>American Crystal Sugar - E Grand Forks</t>
  </si>
  <si>
    <t>East Grand Forks</t>
  </si>
  <si>
    <t>11900016</t>
  </si>
  <si>
    <t>University of Minnesota - Crookston</t>
  </si>
  <si>
    <t>11900017</t>
  </si>
  <si>
    <t>SunOpta Grains &amp; Foods Inc</t>
  </si>
  <si>
    <t>11900029</t>
  </si>
  <si>
    <t>Viking Gas Transmission - Angus</t>
  </si>
  <si>
    <t>Angus</t>
  </si>
  <si>
    <t>11900051</t>
  </si>
  <si>
    <t>Polk Cnty Solid Waste Resource Recovery</t>
  </si>
  <si>
    <t>Fosston</t>
  </si>
  <si>
    <t>POPE</t>
  </si>
  <si>
    <t>Glenwood</t>
  </si>
  <si>
    <t>12100018</t>
  </si>
  <si>
    <t>WASP Inc Conveyor Division</t>
  </si>
  <si>
    <t>Roseville</t>
  </si>
  <si>
    <t>12300012</t>
  </si>
  <si>
    <t>Xcel Energy - High Bridge Combined Cycle Plant</t>
  </si>
  <si>
    <t>Maplewood</t>
  </si>
  <si>
    <t>12300049</t>
  </si>
  <si>
    <t>E/M Coating Services - New Brighton</t>
  </si>
  <si>
    <t>New Brighton</t>
  </si>
  <si>
    <t>12300053</t>
  </si>
  <si>
    <t>Metropolitan Wastewater Treatment Plant</t>
  </si>
  <si>
    <t>12300054</t>
  </si>
  <si>
    <t>Rexam Beverage Can Co - St Paul (Eva)</t>
  </si>
  <si>
    <t>12300055</t>
  </si>
  <si>
    <t>Gerdau Ameristeel US Inc - Saint Paul Mill</t>
  </si>
  <si>
    <t>12300056</t>
  </si>
  <si>
    <t>Pier Foundry</t>
  </si>
  <si>
    <t>12300057</t>
  </si>
  <si>
    <t>Rayven Inc</t>
  </si>
  <si>
    <t>12300063</t>
  </si>
  <si>
    <t>District Energy St Paul Inc-Hans O Nyman</t>
  </si>
  <si>
    <t>12300070</t>
  </si>
  <si>
    <t>Magellan Pipeline Co LP - St Paul</t>
  </si>
  <si>
    <t>12300088</t>
  </si>
  <si>
    <t>Northern Iron of St Paul LLC</t>
  </si>
  <si>
    <t>Arden Hills</t>
  </si>
  <si>
    <t>12300410</t>
  </si>
  <si>
    <t>Waldorf Corp - A Rock-Tenn Co</t>
  </si>
  <si>
    <t>12300490</t>
  </si>
  <si>
    <t>Old Dutch Foods Inc</t>
  </si>
  <si>
    <t>12300694</t>
  </si>
  <si>
    <t>3M - Administrative Offices - Maplewood</t>
  </si>
  <si>
    <t>12300718</t>
  </si>
  <si>
    <t>Hood Packaging Corp - Arden Hills</t>
  </si>
  <si>
    <t>Mounds View</t>
  </si>
  <si>
    <t>12300755</t>
  </si>
  <si>
    <t>Central Sandblasting Co</t>
  </si>
  <si>
    <t>12300762</t>
  </si>
  <si>
    <t>Water Gremlin R&amp;D</t>
  </si>
  <si>
    <t>Lamberton</t>
  </si>
  <si>
    <t>12700053</t>
  </si>
  <si>
    <t>Highwater Ethanol LLC</t>
  </si>
  <si>
    <t>12900014</t>
  </si>
  <si>
    <t>Southern Minnesota Beet Sugar Coop</t>
  </si>
  <si>
    <t>Renville</t>
  </si>
  <si>
    <t>RENVILLE</t>
  </si>
  <si>
    <t>Hector</t>
  </si>
  <si>
    <t>12900046</t>
  </si>
  <si>
    <t>Alliance Pipeline - Olivia 23-A</t>
  </si>
  <si>
    <t>Bird Island</t>
  </si>
  <si>
    <t>12900049</t>
  </si>
  <si>
    <t>Schweiss Distributing Inc</t>
  </si>
  <si>
    <t>13100005</t>
  </si>
  <si>
    <t>Multek Flexible Circuits Inc-Sheldahl Rd</t>
  </si>
  <si>
    <t>RICE</t>
  </si>
  <si>
    <t>Faribault</t>
  </si>
  <si>
    <t>13100017</t>
  </si>
  <si>
    <t>AAF/McQuay International - Faribault</t>
  </si>
  <si>
    <t>13100022</t>
  </si>
  <si>
    <t>MOM Brands - Plant 2 - Northfield</t>
  </si>
  <si>
    <t>13100058</t>
  </si>
  <si>
    <t>Northern Natural Gas Co - Faribault</t>
  </si>
  <si>
    <t>13100071</t>
  </si>
  <si>
    <t>Faribault Energy Park</t>
  </si>
  <si>
    <t>13500002</t>
  </si>
  <si>
    <t>Marvin Windows &amp; Doors</t>
  </si>
  <si>
    <t>Warroad</t>
  </si>
  <si>
    <t>ROSEAU</t>
  </si>
  <si>
    <t>13500008</t>
  </si>
  <si>
    <t>Polaris Industries Inc - Roseau</t>
  </si>
  <si>
    <t>Roseau</t>
  </si>
  <si>
    <t>13700005</t>
  </si>
  <si>
    <t>US Steel Corp - Minntac</t>
  </si>
  <si>
    <t>Mountain Iron</t>
  </si>
  <si>
    <t>13700006</t>
  </si>
  <si>
    <t>Duluth Brass Manufacturing Inc</t>
  </si>
  <si>
    <t>Duluth</t>
  </si>
  <si>
    <t>13700009</t>
  </si>
  <si>
    <t>Cliffs Erie LLC - Hoyt Lakes</t>
  </si>
  <si>
    <t>Hoyt Lakes</t>
  </si>
  <si>
    <t>13700011</t>
  </si>
  <si>
    <t>United Taconite LLC - Thunderbird Mine</t>
  </si>
  <si>
    <t>Eveleth</t>
  </si>
  <si>
    <t>13700013</t>
  </si>
  <si>
    <t>Minnesota Power - Laskin Energy Center</t>
  </si>
  <si>
    <t>13700015</t>
  </si>
  <si>
    <t>Minnesota Power Inc - Hibbard Renewable Energy Ctr</t>
  </si>
  <si>
    <t>13700022</t>
  </si>
  <si>
    <t>Duluth Steam Plant 1</t>
  </si>
  <si>
    <t>13700027</t>
  </si>
  <si>
    <t>Hibbing Public Utilities Commission</t>
  </si>
  <si>
    <t>Hibbing</t>
  </si>
  <si>
    <t>13700028</t>
  </si>
  <si>
    <t>Virginia Department of Public Utilities</t>
  </si>
  <si>
    <t>Virginia</t>
  </si>
  <si>
    <t>13700030</t>
  </si>
  <si>
    <t>Hill Wood Products</t>
  </si>
  <si>
    <t>Cook</t>
  </si>
  <si>
    <t>13700032</t>
  </si>
  <si>
    <t>Northshore Mining Co - Babbitt</t>
  </si>
  <si>
    <t>Babbitt</t>
  </si>
  <si>
    <t>13700043</t>
  </si>
  <si>
    <t>Wisconsin Central Ltd - Duluth Ore Dock</t>
  </si>
  <si>
    <t>13700061</t>
  </si>
  <si>
    <t>Hibbing Taconite Co</t>
  </si>
  <si>
    <t>13700062</t>
  </si>
  <si>
    <t>ArcelorMittal Minorca Mine Inc</t>
  </si>
  <si>
    <t>13700063</t>
  </si>
  <si>
    <t>US Steel Corp - Keetac</t>
  </si>
  <si>
    <t>Keewatin</t>
  </si>
  <si>
    <t>13700073</t>
  </si>
  <si>
    <t>ME Global Inc/Elecmetal Duluth</t>
  </si>
  <si>
    <t>13700082</t>
  </si>
  <si>
    <t>Northern Foundry LLC</t>
  </si>
  <si>
    <t>13700113</t>
  </si>
  <si>
    <t>United Taconite LLC - Fairlane Plant</t>
  </si>
  <si>
    <t>Forbes</t>
  </si>
  <si>
    <t>13700141</t>
  </si>
  <si>
    <t>Duluth Paper Mill &amp; Duluth Recycled Pulp Mill</t>
  </si>
  <si>
    <t>13700288</t>
  </si>
  <si>
    <t>KGM Contractors Inc Aggregate Plant 2 Nonmetallic</t>
  </si>
  <si>
    <t>Angora</t>
  </si>
  <si>
    <t>13700318</t>
  </si>
  <si>
    <t>Mesabi Nugget Delaware LLC</t>
  </si>
  <si>
    <t>Aurora</t>
  </si>
  <si>
    <t>13700334</t>
  </si>
  <si>
    <t>KGM Contractors Inc</t>
  </si>
  <si>
    <t>13900001</t>
  </si>
  <si>
    <t>Silgan Containers Mfg Corp - Savage</t>
  </si>
  <si>
    <t>Savage</t>
  </si>
  <si>
    <t>13900003</t>
  </si>
  <si>
    <t>Rahr Malting Co - Shakopee</t>
  </si>
  <si>
    <t>13900005</t>
  </si>
  <si>
    <t>Ardagh Glass Inc</t>
  </si>
  <si>
    <t>13900010</t>
  </si>
  <si>
    <t>Xcel Energy - Blue Lake</t>
  </si>
  <si>
    <t>13900013</t>
  </si>
  <si>
    <t>CertainTeed Corp</t>
  </si>
  <si>
    <t>13900044</t>
  </si>
  <si>
    <t>Superior Minerals Corp - Savage</t>
  </si>
  <si>
    <t>13900059</t>
  </si>
  <si>
    <t>Chart Inc</t>
  </si>
  <si>
    <t>13900114</t>
  </si>
  <si>
    <t>Koda Energy LLC</t>
  </si>
  <si>
    <t>13900119</t>
  </si>
  <si>
    <t>Cameron's Coffee</t>
  </si>
  <si>
    <t>14100001</t>
  </si>
  <si>
    <t>Crystal Cabinet Works Inc</t>
  </si>
  <si>
    <t>14100003</t>
  </si>
  <si>
    <t>Great River Energy - Energy Recovery Project</t>
  </si>
  <si>
    <t>SHERBURNE</t>
  </si>
  <si>
    <t>14100004</t>
  </si>
  <si>
    <t>Xcel Energy - Sherburne Generating Plant</t>
  </si>
  <si>
    <t>Becker</t>
  </si>
  <si>
    <t>14100036</t>
  </si>
  <si>
    <t>Liberty Paper Inc</t>
  </si>
  <si>
    <t>14100041</t>
  </si>
  <si>
    <t>Waste Management Inc - Elk River Landfill</t>
  </si>
  <si>
    <t>14100059</t>
  </si>
  <si>
    <t>New Flyer of America Inc - St Cloud</t>
  </si>
  <si>
    <t>14100071</t>
  </si>
  <si>
    <t>Target Technology Center</t>
  </si>
  <si>
    <t>Winthrop</t>
  </si>
  <si>
    <t>14300014</t>
  </si>
  <si>
    <t>Heartland Corn Products</t>
  </si>
  <si>
    <t>14300022</t>
  </si>
  <si>
    <t>United Farmers Cooperative - Elevator</t>
  </si>
  <si>
    <t>14500001</t>
  </si>
  <si>
    <t>Kraft Foods Group Inc - Albany</t>
  </si>
  <si>
    <t>Albany</t>
  </si>
  <si>
    <t>14500016</t>
  </si>
  <si>
    <t>NuStar - Sauk Centre Terminal</t>
  </si>
  <si>
    <t>Sauk Centre</t>
  </si>
  <si>
    <t>Waite Park</t>
  </si>
  <si>
    <t>14500029</t>
  </si>
  <si>
    <t>Martin Marietta Aggregates - St Cloud</t>
  </si>
  <si>
    <t>14500067</t>
  </si>
  <si>
    <t>Cold Spring Granite Co</t>
  </si>
  <si>
    <t>Cold Spring</t>
  </si>
  <si>
    <t>14500074</t>
  </si>
  <si>
    <t>St Cloud Hospital</t>
  </si>
  <si>
    <t>Belgrade</t>
  </si>
  <si>
    <t>Granite Falls</t>
  </si>
  <si>
    <t>14500172</t>
  </si>
  <si>
    <t>Bayer Built Woodworks Inc</t>
  </si>
  <si>
    <t>Owatonna</t>
  </si>
  <si>
    <t>14700009</t>
  </si>
  <si>
    <t>Northern Natural Gas Co - Owatonna</t>
  </si>
  <si>
    <t>Ellendale</t>
  </si>
  <si>
    <t>14700012</t>
  </si>
  <si>
    <t>Crown Cork &amp; Seal Co Inc - Owatonna</t>
  </si>
  <si>
    <t>14700029</t>
  </si>
  <si>
    <t>Truth Hardware Corp - Owatonna</t>
  </si>
  <si>
    <t>14700061</t>
  </si>
  <si>
    <t>Viracon Inc</t>
  </si>
  <si>
    <t>Morris</t>
  </si>
  <si>
    <t>STEVENS</t>
  </si>
  <si>
    <t>14900013</t>
  </si>
  <si>
    <t>DENCO II LLC</t>
  </si>
  <si>
    <t>Benson</t>
  </si>
  <si>
    <t>SWIFT</t>
  </si>
  <si>
    <t>15100026</t>
  </si>
  <si>
    <t>Chippewa Valley Ethanol Co LLLP</t>
  </si>
  <si>
    <t>15100038</t>
  </si>
  <si>
    <t>Fibrominn Biomass Power Plant</t>
  </si>
  <si>
    <t>TODD</t>
  </si>
  <si>
    <t>Long Prairie</t>
  </si>
  <si>
    <t>15300033</t>
  </si>
  <si>
    <t>Long Prairie Shavings Mill</t>
  </si>
  <si>
    <t>WABASHA</t>
  </si>
  <si>
    <t>15700015</t>
  </si>
  <si>
    <t>Federal-Mogul Corp Powertrain Systems</t>
  </si>
  <si>
    <t>Lake City</t>
  </si>
  <si>
    <t>Waseca</t>
  </si>
  <si>
    <t>WASECA</t>
  </si>
  <si>
    <t>16100013</t>
  </si>
  <si>
    <t>Brown Printing Co - Waseca Division</t>
  </si>
  <si>
    <t>Janesville</t>
  </si>
  <si>
    <t>16100035</t>
  </si>
  <si>
    <t>Guardian Energy LLC</t>
  </si>
  <si>
    <t>16300001</t>
  </si>
  <si>
    <t>Andersen - Main</t>
  </si>
  <si>
    <t>Bayport</t>
  </si>
  <si>
    <t>16300002</t>
  </si>
  <si>
    <t>3M Cottage Grove Specialty Additives</t>
  </si>
  <si>
    <t>Cottage Grove</t>
  </si>
  <si>
    <t>16300003</t>
  </si>
  <si>
    <t>Saint Paul Park Refining Co LLC</t>
  </si>
  <si>
    <t>St. Paul Park</t>
  </si>
  <si>
    <t>16300005</t>
  </si>
  <si>
    <t>Xcel Energy - Allen S King Generating</t>
  </si>
  <si>
    <t>16300010</t>
  </si>
  <si>
    <t>Newport Terminal Corp</t>
  </si>
  <si>
    <t>Newport</t>
  </si>
  <si>
    <t>16300017</t>
  </si>
  <si>
    <t>3M - Cottage Grove Abrasive Systems Division</t>
  </si>
  <si>
    <t>16300022</t>
  </si>
  <si>
    <t>3M - Cottage Grove Materials Resource Division</t>
  </si>
  <si>
    <t>16300025</t>
  </si>
  <si>
    <t>3M - Cottage Grove Corporate Incinerator</t>
  </si>
  <si>
    <t>16300087</t>
  </si>
  <si>
    <t>LSP Cottage Grove Cogeneration Facility</t>
  </si>
  <si>
    <t>16300120</t>
  </si>
  <si>
    <t>Industrial Painting Specialist</t>
  </si>
  <si>
    <t>16900003</t>
  </si>
  <si>
    <t>Bay State Milling Co</t>
  </si>
  <si>
    <t>Winona</t>
  </si>
  <si>
    <t>WINONA</t>
  </si>
  <si>
    <t>16900007</t>
  </si>
  <si>
    <t>Midwest Metal Products Inc</t>
  </si>
  <si>
    <t>16900012</t>
  </si>
  <si>
    <t>Badger Foundry Co</t>
  </si>
  <si>
    <t>16900013</t>
  </si>
  <si>
    <t>Malteurop North America Inc - Winona</t>
  </si>
  <si>
    <t>16900072</t>
  </si>
  <si>
    <t>TRW Automotive - Machine Bldg Division</t>
  </si>
  <si>
    <t>17100009</t>
  </si>
  <si>
    <t>Dura Supreme Inc</t>
  </si>
  <si>
    <t>Howard Lake</t>
  </si>
  <si>
    <t>17100085</t>
  </si>
  <si>
    <t>Minnesota Diversified Products Inc -West</t>
  </si>
  <si>
    <t>17100089</t>
  </si>
  <si>
    <t>Advanced Disposal Services Rolling Hills Landfill</t>
  </si>
  <si>
    <t>17100094</t>
  </si>
  <si>
    <t>Buffalo WWTP</t>
  </si>
  <si>
    <t>17300038</t>
  </si>
  <si>
    <t>Granite Falls Energy LLC</t>
  </si>
  <si>
    <t>99000002</t>
  </si>
  <si>
    <t>Anderson Brothers Construction Co Base 4</t>
  </si>
  <si>
    <t>PORTABLE SOURCES</t>
  </si>
  <si>
    <t>99000006</t>
  </si>
  <si>
    <t>Knife River Asphalt Plant 2</t>
  </si>
  <si>
    <t>99000024</t>
  </si>
  <si>
    <t>Hawkinson Construction Co Inc - Plant 1</t>
  </si>
  <si>
    <t>99000031</t>
  </si>
  <si>
    <t>Tri-City Paving Inc - Plant 2 DM70</t>
  </si>
  <si>
    <t>99000034</t>
  </si>
  <si>
    <t>Mark Sand &amp; Gravel Acquisition - Plant 1</t>
  </si>
  <si>
    <t>99000059</t>
  </si>
  <si>
    <t>Knife River Materials Asphalt Plant 2</t>
  </si>
  <si>
    <t>99000063</t>
  </si>
  <si>
    <t>Mark Sand &amp; Gravel Acquisition - Plant 8</t>
  </si>
  <si>
    <t>99000087</t>
  </si>
  <si>
    <t>Anderson Brothers Construction Co Base 3</t>
  </si>
  <si>
    <t>99000097</t>
  </si>
  <si>
    <t>Mark Sand &amp; Gravel Acquisition - Plant 7</t>
  </si>
  <si>
    <t>99000112</t>
  </si>
  <si>
    <t>Hawkinson Construction Co Inc - Plant 2</t>
  </si>
  <si>
    <t>99000119</t>
  </si>
  <si>
    <t>Hardrives Inc - Plant 501</t>
  </si>
  <si>
    <t>99000144</t>
  </si>
  <si>
    <t>Ulland Brothers Inc - Plant 1485</t>
  </si>
  <si>
    <t>99000269</t>
  </si>
  <si>
    <t>Central Specialties Inc - Plant 4</t>
  </si>
  <si>
    <t>99000274</t>
  </si>
  <si>
    <t>Mathy Construction Co - Plant 52</t>
  </si>
  <si>
    <t>99000284</t>
  </si>
  <si>
    <t>Commercial Asphalt Co - Plant 909</t>
  </si>
  <si>
    <t>99000285</t>
  </si>
  <si>
    <t>Commercial Asphalt Co - Plant 944</t>
  </si>
  <si>
    <t>99000287</t>
  </si>
  <si>
    <t>Duininck Bros Inc - Port Plant 11</t>
  </si>
  <si>
    <t>99000288</t>
  </si>
  <si>
    <t>Central Specialties Inc - Plant 5</t>
  </si>
  <si>
    <t>99000291</t>
  </si>
  <si>
    <t>Northland Constructors of Duluth Gencor</t>
  </si>
  <si>
    <t>99000303</t>
  </si>
  <si>
    <t>Mathy Construction Co - Plant 82</t>
  </si>
  <si>
    <t>99000316</t>
  </si>
  <si>
    <t>Minn-Dak Asphalt Inc - Boeing 600</t>
  </si>
  <si>
    <t>99000329</t>
  </si>
  <si>
    <t>Wm D Scepaniak Inc - Nonmetallic</t>
  </si>
  <si>
    <t>ID</t>
  </si>
  <si>
    <t>Facility Name</t>
  </si>
  <si>
    <t>City</t>
  </si>
  <si>
    <t>County</t>
  </si>
  <si>
    <t>Zip Code</t>
  </si>
  <si>
    <t>Portable Source</t>
  </si>
  <si>
    <t>n/a</t>
  </si>
  <si>
    <t>Rank</t>
  </si>
  <si>
    <t>CO (tons)</t>
  </si>
  <si>
    <t>% of CO total</t>
  </si>
  <si>
    <t>Cumulative % for CO</t>
  </si>
  <si>
    <t>CO Total 2013</t>
  </si>
  <si>
    <t>% of NOx total</t>
  </si>
  <si>
    <t>NOx Total 2013</t>
  </si>
  <si>
    <t>Cumulative % for NOx</t>
  </si>
  <si>
    <t>NOx (tons)</t>
  </si>
  <si>
    <t>Pb (tons)</t>
  </si>
  <si>
    <t>Lead Total 2013</t>
  </si>
  <si>
    <t>% of Pb total</t>
  </si>
  <si>
    <t>Cumulative % for Pb</t>
  </si>
  <si>
    <t>% of PM total</t>
  </si>
  <si>
    <t>Cumulative % for PM</t>
  </si>
  <si>
    <t>PM Total 2013</t>
  </si>
  <si>
    <t>% of PM10 total</t>
  </si>
  <si>
    <t>Cumulative % for PM10</t>
  </si>
  <si>
    <t>PM10 Total 2013</t>
  </si>
  <si>
    <t>% of SO2 total</t>
  </si>
  <si>
    <t>Cumulative % for SO2</t>
  </si>
  <si>
    <t>SO2 Total 2013</t>
  </si>
  <si>
    <t>% of VOC total</t>
  </si>
  <si>
    <t>Cumulative % for VOC</t>
  </si>
  <si>
    <t>VOC Total 2013</t>
  </si>
  <si>
    <t>PM (tons)</t>
  </si>
  <si>
    <t>PM10 (tons)</t>
  </si>
  <si>
    <t>SO2 (tons)</t>
  </si>
  <si>
    <t>VOC (tons)</t>
  </si>
  <si>
    <t xml:space="preserve">2013 Criteria Point Emissions Ranking Report for top 100 Point Sources for CO </t>
  </si>
  <si>
    <t xml:space="preserve">2013 Criteria Point Emissions Ranking Report for top 100 Point Sources for NOx </t>
  </si>
  <si>
    <t xml:space="preserve">2013 Criteria Point Emissions Ranking Report for top 100 Point Sources for Pb </t>
  </si>
  <si>
    <t>2013 Criteria Point Emissions Ranking Report for top 100 Point Sources for PM</t>
  </si>
  <si>
    <t xml:space="preserve">2013 Criteria Point Emissions Ranking Report for top 100 Point Sources for PM10 </t>
  </si>
  <si>
    <t xml:space="preserve">2013 Criteria Point Emissions Ranking Report for top 100 Point Sources for SO2 </t>
  </si>
  <si>
    <t>2013 Criteria Point Emissions Ranking Report for top 100 Point Sources for VOC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</si>
</sst>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Protection="1"/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4" fontId="3" fillId="0" borderId="0" xfId="0" applyNumberFormat="1" applyFont="1" applyAlignment="1" applyProtection="1">
      <alignment horizontal="center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left"/>
    </xf>
    <xf numFmtId="4" fontId="3" fillId="0" borderId="1" xfId="0" applyNumberFormat="1" applyFont="1" applyBorder="1" applyAlignment="1" applyProtection="1">
      <alignment horizontal="center"/>
    </xf>
    <xf numFmtId="0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2" fontId="3" fillId="0" borderId="0" xfId="0" applyNumberFormat="1" applyFont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/>
    <xf numFmtId="2" fontId="1" fillId="0" borderId="1" xfId="0" applyNumberFormat="1" applyFont="1" applyBorder="1"/>
    <xf numFmtId="0" fontId="4" fillId="0" borderId="2" xfId="0" applyFont="1" applyBorder="1"/>
    <xf numFmtId="4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/>
    <xf numFmtId="0" fontId="2" fillId="0" borderId="1" xfId="0" applyFont="1" applyBorder="1" applyAlignment="1" applyProtection="1"/>
    <xf numFmtId="0" fontId="4" fillId="0" borderId="2" xfId="0" applyFont="1" applyBorder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0" fillId="0" borderId="0" xfId="0" applyNumberFormat="1" applyFont="1" applyAlignment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>
      <alignment horizontal="center"/>
    </xf>
    <xf numFmtId="4" fontId="0" fillId="0" borderId="0" xfId="0" applyNumberFormat="1" applyFont="1" applyAlignment="1">
      <alignment horizontal="center"/>
    </xf>
    <xf numFmtId="4" fontId="0" fillId="0" borderId="3" xfId="0" applyNumberFormat="1" applyFont="1" applyBorder="1"/>
    <xf numFmtId="0" fontId="0" fillId="0" borderId="0" xfId="0" applyFont="1"/>
    <xf numFmtId="0" fontId="0" fillId="0" borderId="1" xfId="0" applyNumberFormat="1" applyFont="1" applyBorder="1" applyAlignment="1">
      <alignment horizontal="center"/>
    </xf>
    <xf numFmtId="0" fontId="6" fillId="0" borderId="1" xfId="0" applyFont="1" applyBorder="1" applyProtection="1"/>
    <xf numFmtId="0" fontId="6" fillId="0" borderId="1" xfId="0" applyFont="1" applyBorder="1" applyAlignment="1" applyProtection="1">
      <alignment horizontal="left"/>
    </xf>
    <xf numFmtId="4" fontId="6" fillId="0" borderId="1" xfId="0" applyNumberFormat="1" applyFont="1" applyBorder="1" applyAlignment="1" applyProtection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0" borderId="0" xfId="0" applyNumberFormat="1" applyFont="1"/>
    <xf numFmtId="0" fontId="2" fillId="0" borderId="1" xfId="0" applyFont="1" applyBorder="1" applyAlignment="1" applyProtection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/>
    <xf numFmtId="164" fontId="2" fillId="0" borderId="1" xfId="0" applyNumberFormat="1" applyFont="1" applyBorder="1" applyAlignment="1" applyProtection="1">
      <alignment horizontal="center" wrapText="1"/>
    </xf>
    <xf numFmtId="0" fontId="0" fillId="0" borderId="0" xfId="0" applyFont="1" applyAlignment="1">
      <alignment horizontal="center"/>
    </xf>
    <xf numFmtId="164" fontId="6" fillId="0" borderId="0" xfId="0" applyNumberFormat="1" applyFont="1" applyAlignment="1" applyProtection="1">
      <alignment horizontal="center"/>
    </xf>
    <xf numFmtId="2" fontId="6" fillId="0" borderId="0" xfId="0" applyNumberFormat="1" applyFont="1" applyAlignment="1" applyProtection="1">
      <alignment horizontal="center"/>
    </xf>
    <xf numFmtId="2" fontId="0" fillId="0" borderId="0" xfId="0" applyNumberFormat="1" applyFont="1"/>
    <xf numFmtId="164" fontId="0" fillId="0" borderId="3" xfId="0" applyNumberFormat="1" applyFont="1" applyBorder="1"/>
    <xf numFmtId="0" fontId="0" fillId="0" borderId="1" xfId="0" applyFont="1" applyBorder="1" applyAlignment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2" fontId="6" fillId="0" borderId="1" xfId="0" applyNumberFormat="1" applyFont="1" applyBorder="1" applyAlignment="1" applyProtection="1">
      <alignment horizontal="center"/>
    </xf>
    <xf numFmtId="2" fontId="0" fillId="0" borderId="1" xfId="0" applyNumberFormat="1" applyFont="1" applyBorder="1"/>
    <xf numFmtId="4" fontId="2" fillId="0" borderId="1" xfId="0" applyNumberFormat="1" applyFont="1" applyBorder="1" applyAlignment="1" applyProtection="1">
      <alignment horizontal="center" wrapText="1"/>
    </xf>
    <xf numFmtId="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Normal="100" workbookViewId="0">
      <pane ySplit="3" topLeftCell="A43" activePane="bottomLeft" state="frozen"/>
      <selection activeCell="A3" sqref="A3"/>
      <selection pane="bottomLeft" activeCell="K53" sqref="K53"/>
    </sheetView>
  </sheetViews>
  <sheetFormatPr defaultRowHeight="15" x14ac:dyDescent="0.25"/>
  <cols>
    <col min="1" max="1" width="4.42578125" style="4" customWidth="1"/>
    <col min="2" max="2" width="8.5703125" customWidth="1"/>
    <col min="3" max="3" width="43.7109375" customWidth="1"/>
    <col min="4" max="4" width="18.7109375" bestFit="1" customWidth="1"/>
    <col min="5" max="5" width="15.42578125" customWidth="1"/>
    <col min="6" max="6" width="6.7109375" customWidth="1"/>
    <col min="7" max="7" width="8.28515625" style="5" bestFit="1" customWidth="1"/>
    <col min="8" max="8" width="6.42578125" style="5" customWidth="1"/>
    <col min="9" max="9" width="9.7109375" customWidth="1"/>
    <col min="10" max="10" width="11.85546875" customWidth="1"/>
  </cols>
  <sheetData>
    <row r="1" spans="1:10" ht="15.75" x14ac:dyDescent="0.25">
      <c r="A1" s="46" t="s">
        <v>869</v>
      </c>
      <c r="B1" s="46"/>
      <c r="C1" s="46"/>
      <c r="D1" s="46"/>
    </row>
    <row r="2" spans="1:10" ht="15.75" thickBot="1" x14ac:dyDescent="0.3"/>
    <row r="3" spans="1:10" ht="39" customHeight="1" x14ac:dyDescent="0.25">
      <c r="A3" s="12" t="s">
        <v>840</v>
      </c>
      <c r="B3" s="1" t="s">
        <v>833</v>
      </c>
      <c r="C3" s="1" t="s">
        <v>834</v>
      </c>
      <c r="D3" s="1" t="s">
        <v>835</v>
      </c>
      <c r="E3" s="1" t="s">
        <v>836</v>
      </c>
      <c r="F3" s="44" t="s">
        <v>837</v>
      </c>
      <c r="G3" s="13" t="s">
        <v>841</v>
      </c>
      <c r="H3" s="14" t="s">
        <v>842</v>
      </c>
      <c r="I3" s="15" t="s">
        <v>843</v>
      </c>
      <c r="J3" s="24" t="s">
        <v>844</v>
      </c>
    </row>
    <row r="4" spans="1:10" s="37" customFormat="1" ht="15.75" thickBot="1" x14ac:dyDescent="0.3">
      <c r="A4" s="31">
        <v>1</v>
      </c>
      <c r="B4" s="32" t="s">
        <v>311</v>
      </c>
      <c r="C4" s="32" t="s">
        <v>312</v>
      </c>
      <c r="D4" s="32" t="s">
        <v>313</v>
      </c>
      <c r="E4" s="32" t="s">
        <v>310</v>
      </c>
      <c r="F4" s="33">
        <v>55721</v>
      </c>
      <c r="G4" s="34">
        <v>4120.4091079999998</v>
      </c>
      <c r="H4" s="34">
        <v>14.754358566288921</v>
      </c>
      <c r="I4" s="35">
        <v>14.754358566288921</v>
      </c>
      <c r="J4" s="36">
        <v>27926.72476738094</v>
      </c>
    </row>
    <row r="5" spans="1:10" s="37" customFormat="1" x14ac:dyDescent="0.25">
      <c r="A5" s="31">
        <v>2</v>
      </c>
      <c r="B5" s="32" t="s">
        <v>77</v>
      </c>
      <c r="C5" s="32" t="s">
        <v>78</v>
      </c>
      <c r="D5" s="32" t="s">
        <v>79</v>
      </c>
      <c r="E5" s="32" t="s">
        <v>80</v>
      </c>
      <c r="F5" s="33">
        <v>55720</v>
      </c>
      <c r="G5" s="34">
        <v>3194.2739700000002</v>
      </c>
      <c r="H5" s="34">
        <v>11.438054396307102</v>
      </c>
      <c r="I5" s="35">
        <v>26.192412962596023</v>
      </c>
    </row>
    <row r="6" spans="1:10" s="37" customFormat="1" x14ac:dyDescent="0.25">
      <c r="A6" s="31">
        <v>3</v>
      </c>
      <c r="B6" s="32" t="s">
        <v>341</v>
      </c>
      <c r="C6" s="32" t="s">
        <v>342</v>
      </c>
      <c r="D6" s="32" t="s">
        <v>343</v>
      </c>
      <c r="E6" s="32" t="s">
        <v>344</v>
      </c>
      <c r="F6" s="33">
        <v>56649</v>
      </c>
      <c r="G6" s="34">
        <v>1489.2229</v>
      </c>
      <c r="H6" s="34">
        <v>5.3326085045943001</v>
      </c>
      <c r="I6" s="35">
        <v>31.525021467190324</v>
      </c>
    </row>
    <row r="7" spans="1:10" s="37" customFormat="1" x14ac:dyDescent="0.25">
      <c r="A7" s="31">
        <v>4</v>
      </c>
      <c r="B7" s="32" t="s">
        <v>672</v>
      </c>
      <c r="C7" s="32" t="s">
        <v>673</v>
      </c>
      <c r="D7" s="32" t="s">
        <v>674</v>
      </c>
      <c r="E7" s="32" t="s">
        <v>671</v>
      </c>
      <c r="F7" s="33">
        <v>55308</v>
      </c>
      <c r="G7" s="34">
        <v>1320.5455850000001</v>
      </c>
      <c r="H7" s="34">
        <v>4.7286088719663537</v>
      </c>
      <c r="I7" s="35">
        <v>36.253630339156679</v>
      </c>
    </row>
    <row r="8" spans="1:10" s="37" customFormat="1" x14ac:dyDescent="0.25">
      <c r="A8" s="31">
        <v>5</v>
      </c>
      <c r="B8" s="32" t="s">
        <v>506</v>
      </c>
      <c r="C8" s="32" t="s">
        <v>507</v>
      </c>
      <c r="D8" s="32" t="s">
        <v>508</v>
      </c>
      <c r="E8" s="32" t="s">
        <v>502</v>
      </c>
      <c r="F8" s="33">
        <v>56721</v>
      </c>
      <c r="G8" s="34">
        <v>819.048</v>
      </c>
      <c r="H8" s="34">
        <v>2.9328466077650002</v>
      </c>
      <c r="I8" s="35">
        <v>39.18647694692168</v>
      </c>
    </row>
    <row r="9" spans="1:10" s="37" customFormat="1" x14ac:dyDescent="0.25">
      <c r="A9" s="31">
        <v>6</v>
      </c>
      <c r="B9" s="32" t="s">
        <v>534</v>
      </c>
      <c r="C9" s="32" t="s">
        <v>535</v>
      </c>
      <c r="D9" s="32" t="s">
        <v>274</v>
      </c>
      <c r="E9" s="32" t="s">
        <v>30</v>
      </c>
      <c r="F9" s="33">
        <v>55119</v>
      </c>
      <c r="G9" s="34">
        <v>800.48400000000004</v>
      </c>
      <c r="H9" s="34">
        <v>2.8663726472321018</v>
      </c>
      <c r="I9" s="35">
        <v>42.052849594153784</v>
      </c>
    </row>
    <row r="10" spans="1:10" s="37" customFormat="1" x14ac:dyDescent="0.25">
      <c r="A10" s="31">
        <v>7</v>
      </c>
      <c r="B10" s="32" t="s">
        <v>307</v>
      </c>
      <c r="C10" s="32" t="s">
        <v>308</v>
      </c>
      <c r="D10" s="32" t="s">
        <v>309</v>
      </c>
      <c r="E10" s="32" t="s">
        <v>310</v>
      </c>
      <c r="F10" s="33">
        <v>55744</v>
      </c>
      <c r="G10" s="34">
        <v>791.5779</v>
      </c>
      <c r="H10" s="34">
        <v>2.8344816894696554</v>
      </c>
      <c r="I10" s="35">
        <v>44.887331283623439</v>
      </c>
    </row>
    <row r="11" spans="1:10" s="37" customFormat="1" x14ac:dyDescent="0.25">
      <c r="A11" s="31">
        <v>8</v>
      </c>
      <c r="B11" s="32" t="s">
        <v>503</v>
      </c>
      <c r="C11" s="32" t="s">
        <v>504</v>
      </c>
      <c r="D11" s="32" t="s">
        <v>505</v>
      </c>
      <c r="E11" s="32" t="s">
        <v>502</v>
      </c>
      <c r="F11" s="33">
        <v>56716</v>
      </c>
      <c r="G11" s="34">
        <v>698.88035000000002</v>
      </c>
      <c r="H11" s="34">
        <v>2.5025503556948014</v>
      </c>
      <c r="I11" s="35">
        <v>47.38988163931824</v>
      </c>
    </row>
    <row r="12" spans="1:10" s="37" customFormat="1" x14ac:dyDescent="0.25">
      <c r="A12" s="31">
        <v>9</v>
      </c>
      <c r="B12" s="32" t="s">
        <v>610</v>
      </c>
      <c r="C12" s="32" t="s">
        <v>611</v>
      </c>
      <c r="D12" s="32" t="s">
        <v>612</v>
      </c>
      <c r="E12" s="32" t="s">
        <v>364</v>
      </c>
      <c r="F12" s="33">
        <v>55746</v>
      </c>
      <c r="G12" s="34">
        <v>516.27196249999997</v>
      </c>
      <c r="H12" s="34">
        <v>1.8486663466638149</v>
      </c>
      <c r="I12" s="35">
        <v>49.238547985982052</v>
      </c>
    </row>
    <row r="13" spans="1:10" s="37" customFormat="1" x14ac:dyDescent="0.25">
      <c r="A13" s="31">
        <v>10</v>
      </c>
      <c r="B13" s="32" t="s">
        <v>606</v>
      </c>
      <c r="C13" s="32" t="s">
        <v>607</v>
      </c>
      <c r="D13" s="32" t="s">
        <v>597</v>
      </c>
      <c r="E13" s="32" t="s">
        <v>364</v>
      </c>
      <c r="F13" s="33">
        <v>55807</v>
      </c>
      <c r="G13" s="34">
        <v>481.48340000000002</v>
      </c>
      <c r="H13" s="34">
        <v>1.7240954820537484</v>
      </c>
      <c r="I13" s="35">
        <v>50.9626434680358</v>
      </c>
    </row>
    <row r="14" spans="1:10" s="37" customFormat="1" x14ac:dyDescent="0.25">
      <c r="A14" s="31">
        <v>11</v>
      </c>
      <c r="B14" s="32" t="s">
        <v>613</v>
      </c>
      <c r="C14" s="32" t="s">
        <v>614</v>
      </c>
      <c r="D14" s="32" t="s">
        <v>615</v>
      </c>
      <c r="E14" s="32" t="s">
        <v>364</v>
      </c>
      <c r="F14" s="33">
        <v>55792</v>
      </c>
      <c r="G14" s="34">
        <v>478.14</v>
      </c>
      <c r="H14" s="34">
        <v>1.712123437254907</v>
      </c>
      <c r="I14" s="35">
        <v>52.67476690529071</v>
      </c>
    </row>
    <row r="15" spans="1:10" s="37" customFormat="1" x14ac:dyDescent="0.25">
      <c r="A15" s="31">
        <v>12</v>
      </c>
      <c r="B15" s="32" t="s">
        <v>592</v>
      </c>
      <c r="C15" s="32" t="s">
        <v>593</v>
      </c>
      <c r="D15" s="32" t="s">
        <v>594</v>
      </c>
      <c r="E15" s="32" t="s">
        <v>364</v>
      </c>
      <c r="F15" s="33">
        <v>55768</v>
      </c>
      <c r="G15" s="34">
        <v>471.49420800000001</v>
      </c>
      <c r="H15" s="34">
        <v>1.6883261890800603</v>
      </c>
      <c r="I15" s="35">
        <v>54.363093094370768</v>
      </c>
    </row>
    <row r="16" spans="1:10" s="37" customFormat="1" x14ac:dyDescent="0.25">
      <c r="A16" s="31">
        <v>13</v>
      </c>
      <c r="B16" s="32" t="s">
        <v>111</v>
      </c>
      <c r="C16" s="32" t="s">
        <v>112</v>
      </c>
      <c r="D16" s="32" t="s">
        <v>113</v>
      </c>
      <c r="E16" s="32" t="s">
        <v>114</v>
      </c>
      <c r="F16" s="33">
        <v>56560</v>
      </c>
      <c r="G16" s="34">
        <v>466.08199999999999</v>
      </c>
      <c r="H16" s="34">
        <v>1.6689461577835814</v>
      </c>
      <c r="I16" s="35">
        <v>56.032039252154348</v>
      </c>
    </row>
    <row r="17" spans="1:9" s="37" customFormat="1" x14ac:dyDescent="0.25">
      <c r="A17" s="31">
        <v>14</v>
      </c>
      <c r="B17" s="32" t="s">
        <v>135</v>
      </c>
      <c r="C17" s="32" t="s">
        <v>136</v>
      </c>
      <c r="D17" s="32" t="s">
        <v>137</v>
      </c>
      <c r="E17" s="32" t="s">
        <v>138</v>
      </c>
      <c r="F17" s="33">
        <v>55337</v>
      </c>
      <c r="G17" s="34">
        <v>461.83888999999999</v>
      </c>
      <c r="H17" s="34">
        <v>1.6537524319337242</v>
      </c>
      <c r="I17" s="35">
        <v>57.685791684088073</v>
      </c>
    </row>
    <row r="18" spans="1:9" s="37" customFormat="1" x14ac:dyDescent="0.25">
      <c r="A18" s="31">
        <v>15</v>
      </c>
      <c r="B18" s="32" t="s">
        <v>141</v>
      </c>
      <c r="C18" s="32" t="s">
        <v>142</v>
      </c>
      <c r="D18" s="32" t="s">
        <v>140</v>
      </c>
      <c r="E18" s="32" t="s">
        <v>138</v>
      </c>
      <c r="F18" s="33">
        <v>55068</v>
      </c>
      <c r="G18" s="34">
        <v>401.339</v>
      </c>
      <c r="H18" s="34">
        <v>1.4371144605857011</v>
      </c>
      <c r="I18" s="35">
        <v>59.122906144673777</v>
      </c>
    </row>
    <row r="19" spans="1:9" s="37" customFormat="1" x14ac:dyDescent="0.25">
      <c r="A19" s="31">
        <v>16</v>
      </c>
      <c r="B19" s="32" t="s">
        <v>747</v>
      </c>
      <c r="C19" s="32" t="s">
        <v>748</v>
      </c>
      <c r="D19" s="32" t="s">
        <v>749</v>
      </c>
      <c r="E19" s="32" t="s">
        <v>28</v>
      </c>
      <c r="F19" s="33">
        <v>55071</v>
      </c>
      <c r="G19" s="34">
        <v>385.52453702000003</v>
      </c>
      <c r="H19" s="34">
        <v>1.3804860406341011</v>
      </c>
      <c r="I19" s="35">
        <v>60.503392185307881</v>
      </c>
    </row>
    <row r="20" spans="1:9" s="37" customFormat="1" x14ac:dyDescent="0.25">
      <c r="A20" s="31">
        <v>17</v>
      </c>
      <c r="B20" s="32" t="s">
        <v>724</v>
      </c>
      <c r="C20" s="32" t="s">
        <v>725</v>
      </c>
      <c r="D20" s="32" t="s">
        <v>720</v>
      </c>
      <c r="E20" s="32" t="s">
        <v>721</v>
      </c>
      <c r="F20" s="33">
        <v>56215</v>
      </c>
      <c r="G20" s="34">
        <v>381.1</v>
      </c>
      <c r="H20" s="34">
        <v>1.3646426610152782</v>
      </c>
      <c r="I20" s="35">
        <v>61.868034846323162</v>
      </c>
    </row>
    <row r="21" spans="1:9" s="37" customFormat="1" x14ac:dyDescent="0.25">
      <c r="A21" s="31">
        <v>18</v>
      </c>
      <c r="B21" s="32" t="s">
        <v>226</v>
      </c>
      <c r="C21" s="32" t="s">
        <v>227</v>
      </c>
      <c r="D21" s="32" t="s">
        <v>222</v>
      </c>
      <c r="E21" s="32" t="s">
        <v>223</v>
      </c>
      <c r="F21" s="33">
        <v>55066</v>
      </c>
      <c r="G21" s="34">
        <v>335.48129999999998</v>
      </c>
      <c r="H21" s="34">
        <v>1.2012912462683412</v>
      </c>
      <c r="I21" s="35">
        <v>63.069326092591503</v>
      </c>
    </row>
    <row r="22" spans="1:9" s="37" customFormat="1" x14ac:dyDescent="0.25">
      <c r="A22" s="31">
        <v>19</v>
      </c>
      <c r="B22" s="32" t="s">
        <v>540</v>
      </c>
      <c r="C22" s="32" t="s">
        <v>541</v>
      </c>
      <c r="D22" s="32" t="s">
        <v>274</v>
      </c>
      <c r="E22" s="32" t="s">
        <v>30</v>
      </c>
      <c r="F22" s="33">
        <v>55102</v>
      </c>
      <c r="G22" s="34">
        <v>316.10234800000001</v>
      </c>
      <c r="H22" s="34">
        <v>1.1318991060821242</v>
      </c>
      <c r="I22" s="35">
        <v>64.201225198673626</v>
      </c>
    </row>
    <row r="23" spans="1:9" s="37" customFormat="1" x14ac:dyDescent="0.25">
      <c r="A23" s="38">
        <v>20</v>
      </c>
      <c r="B23" s="39" t="s">
        <v>35</v>
      </c>
      <c r="C23" s="39" t="s">
        <v>36</v>
      </c>
      <c r="D23" s="39" t="s">
        <v>37</v>
      </c>
      <c r="E23" s="39" t="s">
        <v>34</v>
      </c>
      <c r="F23" s="40">
        <v>56678</v>
      </c>
      <c r="G23" s="41">
        <v>238.92098999999999</v>
      </c>
      <c r="H23" s="41">
        <v>0.85552814370507646</v>
      </c>
      <c r="I23" s="42">
        <v>65.056753342378698</v>
      </c>
    </row>
    <row r="24" spans="1:9" s="37" customFormat="1" x14ac:dyDescent="0.25">
      <c r="A24" s="31">
        <v>21</v>
      </c>
      <c r="B24" s="32" t="s">
        <v>524</v>
      </c>
      <c r="C24" s="32" t="s">
        <v>525</v>
      </c>
      <c r="D24" s="32" t="s">
        <v>274</v>
      </c>
      <c r="E24" s="32" t="s">
        <v>30</v>
      </c>
      <c r="F24" s="33">
        <v>55102</v>
      </c>
      <c r="G24" s="34">
        <v>219.73554300000001</v>
      </c>
      <c r="H24" s="34"/>
    </row>
    <row r="25" spans="1:9" s="37" customFormat="1" x14ac:dyDescent="0.25">
      <c r="A25" s="31">
        <v>22</v>
      </c>
      <c r="B25" s="32" t="s">
        <v>156</v>
      </c>
      <c r="C25" s="32" t="s">
        <v>157</v>
      </c>
      <c r="D25" s="32" t="s">
        <v>151</v>
      </c>
      <c r="E25" s="32" t="s">
        <v>138</v>
      </c>
      <c r="F25" s="33">
        <v>55122</v>
      </c>
      <c r="G25" s="34">
        <v>218.60365300000001</v>
      </c>
      <c r="H25" s="34"/>
    </row>
    <row r="26" spans="1:9" s="37" customFormat="1" x14ac:dyDescent="0.25">
      <c r="A26" s="31">
        <v>23</v>
      </c>
      <c r="B26" s="32" t="s">
        <v>589</v>
      </c>
      <c r="C26" s="32" t="s">
        <v>590</v>
      </c>
      <c r="D26" s="32" t="s">
        <v>591</v>
      </c>
      <c r="E26" s="32" t="s">
        <v>588</v>
      </c>
      <c r="F26" s="33">
        <v>56751</v>
      </c>
      <c r="G26" s="34">
        <v>203.55471446000001</v>
      </c>
      <c r="H26" s="34"/>
    </row>
    <row r="27" spans="1:9" s="37" customFormat="1" x14ac:dyDescent="0.25">
      <c r="A27" s="31">
        <v>24</v>
      </c>
      <c r="B27" s="32" t="s">
        <v>477</v>
      </c>
      <c r="C27" s="32" t="s">
        <v>478</v>
      </c>
      <c r="D27" s="32" t="s">
        <v>479</v>
      </c>
      <c r="E27" s="32" t="s">
        <v>31</v>
      </c>
      <c r="F27" s="33">
        <v>56537</v>
      </c>
      <c r="G27" s="34">
        <v>194.02638300000001</v>
      </c>
      <c r="H27" s="34"/>
    </row>
    <row r="28" spans="1:9" s="37" customFormat="1" x14ac:dyDescent="0.25">
      <c r="A28" s="31">
        <v>25</v>
      </c>
      <c r="B28" s="32" t="s">
        <v>355</v>
      </c>
      <c r="C28" s="32" t="s">
        <v>356</v>
      </c>
      <c r="D28" s="32" t="s">
        <v>357</v>
      </c>
      <c r="E28" s="32" t="s">
        <v>358</v>
      </c>
      <c r="F28" s="33">
        <v>55614</v>
      </c>
      <c r="G28" s="34">
        <v>193.72954999999999</v>
      </c>
      <c r="H28" s="34"/>
    </row>
    <row r="29" spans="1:9" s="37" customFormat="1" x14ac:dyDescent="0.25">
      <c r="A29" s="31">
        <v>26</v>
      </c>
      <c r="B29" s="32" t="s">
        <v>383</v>
      </c>
      <c r="C29" s="32" t="s">
        <v>384</v>
      </c>
      <c r="D29" s="32" t="s">
        <v>378</v>
      </c>
      <c r="E29" s="32" t="s">
        <v>379</v>
      </c>
      <c r="F29" s="33">
        <v>56258</v>
      </c>
      <c r="G29" s="34">
        <v>182.95143999999999</v>
      </c>
      <c r="H29" s="34"/>
    </row>
    <row r="30" spans="1:9" s="37" customFormat="1" x14ac:dyDescent="0.25">
      <c r="A30" s="31">
        <v>27</v>
      </c>
      <c r="B30" s="32" t="s">
        <v>119</v>
      </c>
      <c r="C30" s="32" t="s">
        <v>120</v>
      </c>
      <c r="D30" s="32" t="s">
        <v>121</v>
      </c>
      <c r="E30" s="32" t="s">
        <v>122</v>
      </c>
      <c r="F30" s="33">
        <v>55613</v>
      </c>
      <c r="G30" s="34">
        <v>167.54307349999999</v>
      </c>
      <c r="H30" s="34"/>
    </row>
    <row r="31" spans="1:9" s="37" customFormat="1" x14ac:dyDescent="0.25">
      <c r="A31" s="31">
        <v>28</v>
      </c>
      <c r="B31" s="32" t="s">
        <v>677</v>
      </c>
      <c r="C31" s="32" t="s">
        <v>678</v>
      </c>
      <c r="D31" s="32" t="s">
        <v>14</v>
      </c>
      <c r="E31" s="32" t="s">
        <v>671</v>
      </c>
      <c r="F31" s="33">
        <v>55330</v>
      </c>
      <c r="G31" s="34">
        <v>161.70699999999999</v>
      </c>
      <c r="H31" s="34"/>
    </row>
    <row r="32" spans="1:9" s="37" customFormat="1" x14ac:dyDescent="0.25">
      <c r="A32" s="31">
        <v>29</v>
      </c>
      <c r="B32" s="32" t="s">
        <v>684</v>
      </c>
      <c r="C32" s="32" t="s">
        <v>685</v>
      </c>
      <c r="D32" s="32" t="s">
        <v>683</v>
      </c>
      <c r="E32" s="32" t="s">
        <v>377</v>
      </c>
      <c r="F32" s="33">
        <v>55396</v>
      </c>
      <c r="G32" s="34">
        <v>161.036035</v>
      </c>
      <c r="H32" s="34"/>
    </row>
    <row r="33" spans="1:8" s="37" customFormat="1" x14ac:dyDescent="0.25">
      <c r="A33" s="31">
        <v>30</v>
      </c>
      <c r="B33" s="32" t="s">
        <v>170</v>
      </c>
      <c r="C33" s="32" t="s">
        <v>171</v>
      </c>
      <c r="D33" s="32" t="s">
        <v>137</v>
      </c>
      <c r="E33" s="32" t="s">
        <v>138</v>
      </c>
      <c r="F33" s="33">
        <v>55337</v>
      </c>
      <c r="G33" s="34">
        <v>148.563875</v>
      </c>
      <c r="H33" s="34"/>
    </row>
    <row r="34" spans="1:8" s="37" customFormat="1" x14ac:dyDescent="0.25">
      <c r="A34" s="31">
        <v>31</v>
      </c>
      <c r="B34" s="32" t="s">
        <v>663</v>
      </c>
      <c r="C34" s="32" t="s">
        <v>664</v>
      </c>
      <c r="D34" s="32" t="s">
        <v>277</v>
      </c>
      <c r="E34" s="32" t="s">
        <v>100</v>
      </c>
      <c r="F34" s="33">
        <v>55379</v>
      </c>
      <c r="G34" s="34">
        <v>142.80000000000001</v>
      </c>
      <c r="H34" s="34"/>
    </row>
    <row r="35" spans="1:8" s="37" customFormat="1" x14ac:dyDescent="0.25">
      <c r="A35" s="31">
        <v>32</v>
      </c>
      <c r="B35" s="32" t="s">
        <v>624</v>
      </c>
      <c r="C35" s="32" t="s">
        <v>625</v>
      </c>
      <c r="D35" s="32" t="s">
        <v>612</v>
      </c>
      <c r="E35" s="32" t="s">
        <v>364</v>
      </c>
      <c r="F35" s="33">
        <v>55746</v>
      </c>
      <c r="G35" s="34">
        <v>130.11000000000001</v>
      </c>
      <c r="H35" s="34"/>
    </row>
    <row r="36" spans="1:8" s="37" customFormat="1" x14ac:dyDescent="0.25">
      <c r="A36" s="31">
        <v>33</v>
      </c>
      <c r="B36" s="32" t="s">
        <v>245</v>
      </c>
      <c r="C36" s="32" t="s">
        <v>246</v>
      </c>
      <c r="D36" s="32" t="s">
        <v>24</v>
      </c>
      <c r="E36" s="32" t="s">
        <v>17</v>
      </c>
      <c r="F36" s="33">
        <v>55418</v>
      </c>
      <c r="G36" s="34">
        <v>128.63680600000001</v>
      </c>
      <c r="H36" s="34"/>
    </row>
    <row r="37" spans="1:8" s="37" customFormat="1" x14ac:dyDescent="0.25">
      <c r="A37" s="31">
        <v>34</v>
      </c>
      <c r="B37" s="32" t="s">
        <v>362</v>
      </c>
      <c r="C37" s="32" t="s">
        <v>363</v>
      </c>
      <c r="D37" s="32" t="s">
        <v>361</v>
      </c>
      <c r="E37" s="32" t="s">
        <v>358</v>
      </c>
      <c r="F37" s="33">
        <v>55616</v>
      </c>
      <c r="G37" s="34">
        <v>125.24437500000001</v>
      </c>
      <c r="H37" s="34"/>
    </row>
    <row r="38" spans="1:8" s="37" customFormat="1" x14ac:dyDescent="0.25">
      <c r="A38" s="31">
        <v>35</v>
      </c>
      <c r="B38" s="32" t="s">
        <v>396</v>
      </c>
      <c r="C38" s="32" t="s">
        <v>397</v>
      </c>
      <c r="D38" s="32" t="s">
        <v>392</v>
      </c>
      <c r="E38" s="32" t="s">
        <v>391</v>
      </c>
      <c r="F38" s="33">
        <v>55336</v>
      </c>
      <c r="G38" s="34">
        <v>124.5778</v>
      </c>
      <c r="H38" s="34"/>
    </row>
    <row r="39" spans="1:8" s="37" customFormat="1" x14ac:dyDescent="0.25">
      <c r="A39" s="31">
        <v>36</v>
      </c>
      <c r="B39" s="32" t="s">
        <v>287</v>
      </c>
      <c r="C39" s="32" t="s">
        <v>288</v>
      </c>
      <c r="D39" s="32" t="s">
        <v>24</v>
      </c>
      <c r="E39" s="32" t="s">
        <v>17</v>
      </c>
      <c r="F39" s="33">
        <v>55455</v>
      </c>
      <c r="G39" s="34">
        <v>110.054748</v>
      </c>
      <c r="H39" s="34"/>
    </row>
    <row r="40" spans="1:8" s="37" customFormat="1" x14ac:dyDescent="0.25">
      <c r="A40" s="31">
        <v>37</v>
      </c>
      <c r="B40" s="32" t="s">
        <v>722</v>
      </c>
      <c r="C40" s="32" t="s">
        <v>723</v>
      </c>
      <c r="D40" s="32" t="s">
        <v>720</v>
      </c>
      <c r="E40" s="32" t="s">
        <v>721</v>
      </c>
      <c r="F40" s="33">
        <v>56215</v>
      </c>
      <c r="G40" s="34">
        <v>108.990545</v>
      </c>
      <c r="H40" s="34"/>
    </row>
    <row r="41" spans="1:8" s="37" customFormat="1" x14ac:dyDescent="0.25">
      <c r="A41" s="31">
        <v>38</v>
      </c>
      <c r="B41" s="32" t="s">
        <v>280</v>
      </c>
      <c r="C41" s="32" t="s">
        <v>281</v>
      </c>
      <c r="D41" s="32" t="s">
        <v>249</v>
      </c>
      <c r="E41" s="32" t="s">
        <v>17</v>
      </c>
      <c r="F41" s="33">
        <v>55420</v>
      </c>
      <c r="G41" s="34">
        <v>107.08417300000001</v>
      </c>
      <c r="H41" s="34"/>
    </row>
    <row r="42" spans="1:8" s="37" customFormat="1" x14ac:dyDescent="0.25">
      <c r="A42" s="31">
        <v>39</v>
      </c>
      <c r="B42" s="32" t="s">
        <v>67</v>
      </c>
      <c r="C42" s="32" t="s">
        <v>68</v>
      </c>
      <c r="D42" s="32" t="s">
        <v>60</v>
      </c>
      <c r="E42" s="32" t="s">
        <v>57</v>
      </c>
      <c r="F42" s="33">
        <v>56001</v>
      </c>
      <c r="G42" s="34">
        <v>106.50239999999999</v>
      </c>
      <c r="H42" s="34"/>
    </row>
    <row r="43" spans="1:8" s="37" customFormat="1" x14ac:dyDescent="0.25">
      <c r="A43" s="31">
        <v>40</v>
      </c>
      <c r="B43" s="32" t="s">
        <v>163</v>
      </c>
      <c r="C43" s="32" t="s">
        <v>164</v>
      </c>
      <c r="D43" s="32" t="s">
        <v>148</v>
      </c>
      <c r="E43" s="32" t="s">
        <v>138</v>
      </c>
      <c r="F43" s="33">
        <v>55077</v>
      </c>
      <c r="G43" s="34">
        <v>101.72593999999999</v>
      </c>
      <c r="H43" s="34"/>
    </row>
    <row r="44" spans="1:8" s="37" customFormat="1" x14ac:dyDescent="0.25">
      <c r="A44" s="31">
        <v>41</v>
      </c>
      <c r="B44" s="32" t="s">
        <v>547</v>
      </c>
      <c r="C44" s="32" t="s">
        <v>548</v>
      </c>
      <c r="D44" s="32" t="s">
        <v>274</v>
      </c>
      <c r="E44" s="32" t="s">
        <v>30</v>
      </c>
      <c r="F44" s="33">
        <v>55114</v>
      </c>
      <c r="G44" s="34">
        <v>100.488</v>
      </c>
      <c r="H44" s="34"/>
    </row>
    <row r="45" spans="1:8" s="37" customFormat="1" x14ac:dyDescent="0.25">
      <c r="A45" s="31">
        <v>42</v>
      </c>
      <c r="B45" s="32" t="s">
        <v>410</v>
      </c>
      <c r="C45" s="32" t="s">
        <v>411</v>
      </c>
      <c r="D45" s="32" t="s">
        <v>412</v>
      </c>
      <c r="E45" s="32" t="s">
        <v>400</v>
      </c>
      <c r="F45" s="33">
        <v>56181</v>
      </c>
      <c r="G45" s="34">
        <v>96.094099999999997</v>
      </c>
      <c r="H45" s="34"/>
    </row>
    <row r="46" spans="1:8" s="37" customFormat="1" x14ac:dyDescent="0.25">
      <c r="A46" s="31">
        <v>43</v>
      </c>
      <c r="B46" s="32" t="s">
        <v>669</v>
      </c>
      <c r="C46" s="32" t="s">
        <v>670</v>
      </c>
      <c r="D46" s="32" t="s">
        <v>14</v>
      </c>
      <c r="E46" s="32" t="s">
        <v>671</v>
      </c>
      <c r="F46" s="33">
        <v>55330</v>
      </c>
      <c r="G46" s="34">
        <v>89.593367499999999</v>
      </c>
      <c r="H46" s="34"/>
    </row>
    <row r="47" spans="1:8" s="37" customFormat="1" x14ac:dyDescent="0.25">
      <c r="A47" s="31">
        <v>44</v>
      </c>
      <c r="B47" s="32" t="s">
        <v>199</v>
      </c>
      <c r="C47" s="32" t="s">
        <v>200</v>
      </c>
      <c r="D47" s="32" t="s">
        <v>201</v>
      </c>
      <c r="E47" s="32" t="s">
        <v>196</v>
      </c>
      <c r="F47" s="33">
        <v>56098</v>
      </c>
      <c r="G47" s="34">
        <v>85.228809999999996</v>
      </c>
      <c r="H47" s="34"/>
    </row>
    <row r="48" spans="1:8" s="37" customFormat="1" x14ac:dyDescent="0.25">
      <c r="A48" s="31">
        <v>45</v>
      </c>
      <c r="B48" s="32" t="s">
        <v>635</v>
      </c>
      <c r="C48" s="32" t="s">
        <v>636</v>
      </c>
      <c r="D48" s="32" t="s">
        <v>637</v>
      </c>
      <c r="E48" s="32" t="s">
        <v>364</v>
      </c>
      <c r="F48" s="33">
        <v>55738</v>
      </c>
      <c r="G48" s="34">
        <v>84.986699999999999</v>
      </c>
      <c r="H48" s="34"/>
    </row>
    <row r="49" spans="1:8" s="37" customFormat="1" x14ac:dyDescent="0.25">
      <c r="A49" s="31">
        <v>46</v>
      </c>
      <c r="B49" s="32" t="s">
        <v>321</v>
      </c>
      <c r="C49" s="32" t="s">
        <v>322</v>
      </c>
      <c r="D49" s="32" t="s">
        <v>323</v>
      </c>
      <c r="E49" s="32" t="s">
        <v>324</v>
      </c>
      <c r="F49" s="33">
        <v>56201</v>
      </c>
      <c r="G49" s="34">
        <v>83.102159999999998</v>
      </c>
      <c r="H49" s="34"/>
    </row>
    <row r="50" spans="1:8" s="37" customFormat="1" x14ac:dyDescent="0.25">
      <c r="A50" s="31">
        <v>47</v>
      </c>
      <c r="B50" s="32" t="s">
        <v>561</v>
      </c>
      <c r="C50" s="32" t="s">
        <v>562</v>
      </c>
      <c r="D50" s="32" t="s">
        <v>560</v>
      </c>
      <c r="E50" s="32" t="s">
        <v>284</v>
      </c>
      <c r="F50" s="33">
        <v>56152</v>
      </c>
      <c r="G50" s="34">
        <v>81.563947999999996</v>
      </c>
      <c r="H50" s="34"/>
    </row>
    <row r="51" spans="1:8" s="37" customFormat="1" x14ac:dyDescent="0.25">
      <c r="A51" s="31">
        <v>48</v>
      </c>
      <c r="B51" s="32" t="s">
        <v>750</v>
      </c>
      <c r="C51" s="32" t="s">
        <v>751</v>
      </c>
      <c r="D51" s="32" t="s">
        <v>743</v>
      </c>
      <c r="E51" s="32" t="s">
        <v>28</v>
      </c>
      <c r="F51" s="33">
        <v>55003</v>
      </c>
      <c r="G51" s="34">
        <v>78.184250000000006</v>
      </c>
      <c r="H51" s="34"/>
    </row>
    <row r="52" spans="1:8" s="37" customFormat="1" x14ac:dyDescent="0.25">
      <c r="A52" s="31">
        <v>49</v>
      </c>
      <c r="B52" s="32" t="s">
        <v>761</v>
      </c>
      <c r="C52" s="32" t="s">
        <v>762</v>
      </c>
      <c r="D52" s="32" t="s">
        <v>746</v>
      </c>
      <c r="E52" s="32" t="s">
        <v>28</v>
      </c>
      <c r="F52" s="33">
        <v>55016</v>
      </c>
      <c r="G52" s="34">
        <v>77.084052</v>
      </c>
      <c r="H52" s="34"/>
    </row>
    <row r="53" spans="1:8" s="37" customFormat="1" x14ac:dyDescent="0.25">
      <c r="A53" s="31">
        <v>50</v>
      </c>
      <c r="B53" s="32" t="s">
        <v>217</v>
      </c>
      <c r="C53" s="32" t="s">
        <v>218</v>
      </c>
      <c r="D53" s="32" t="s">
        <v>219</v>
      </c>
      <c r="E53" s="32" t="s">
        <v>212</v>
      </c>
      <c r="F53" s="33">
        <v>56042</v>
      </c>
      <c r="G53" s="34">
        <v>76.525199999999998</v>
      </c>
      <c r="H53" s="34"/>
    </row>
    <row r="54" spans="1:8" s="37" customFormat="1" x14ac:dyDescent="0.25">
      <c r="A54" s="31">
        <v>51</v>
      </c>
      <c r="B54" s="32" t="s">
        <v>224</v>
      </c>
      <c r="C54" s="32" t="s">
        <v>225</v>
      </c>
      <c r="D54" s="32" t="s">
        <v>222</v>
      </c>
      <c r="E54" s="32" t="s">
        <v>223</v>
      </c>
      <c r="F54" s="33">
        <v>55066</v>
      </c>
      <c r="G54" s="34">
        <v>74.8476</v>
      </c>
      <c r="H54" s="34"/>
    </row>
    <row r="55" spans="1:8" s="37" customFormat="1" x14ac:dyDescent="0.25">
      <c r="A55" s="31">
        <v>52</v>
      </c>
      <c r="B55" s="32" t="s">
        <v>243</v>
      </c>
      <c r="C55" s="32" t="s">
        <v>244</v>
      </c>
      <c r="D55" s="32" t="s">
        <v>24</v>
      </c>
      <c r="E55" s="32" t="s">
        <v>17</v>
      </c>
      <c r="F55" s="33">
        <v>55404</v>
      </c>
      <c r="G55" s="34">
        <v>72.649519999999995</v>
      </c>
      <c r="H55" s="34"/>
    </row>
    <row r="56" spans="1:8" s="37" customFormat="1" x14ac:dyDescent="0.25">
      <c r="A56" s="31">
        <v>53</v>
      </c>
      <c r="B56" s="32" t="s">
        <v>75</v>
      </c>
      <c r="C56" s="32" t="s">
        <v>76</v>
      </c>
      <c r="D56" s="32" t="s">
        <v>71</v>
      </c>
      <c r="E56" s="32" t="s">
        <v>57</v>
      </c>
      <c r="F56" s="33">
        <v>56055</v>
      </c>
      <c r="G56" s="34">
        <v>72.573589999999996</v>
      </c>
      <c r="H56" s="34"/>
    </row>
    <row r="57" spans="1:8" s="37" customFormat="1" x14ac:dyDescent="0.25">
      <c r="A57" s="31">
        <v>54</v>
      </c>
      <c r="B57" s="32" t="s">
        <v>213</v>
      </c>
      <c r="C57" s="32" t="s">
        <v>214</v>
      </c>
      <c r="D57" s="32" t="s">
        <v>211</v>
      </c>
      <c r="E57" s="32" t="s">
        <v>212</v>
      </c>
      <c r="F57" s="33">
        <v>56007</v>
      </c>
      <c r="G57" s="34">
        <v>62.667999999999999</v>
      </c>
      <c r="H57" s="34"/>
    </row>
    <row r="58" spans="1:8" s="37" customFormat="1" x14ac:dyDescent="0.25">
      <c r="A58" s="31">
        <v>55</v>
      </c>
      <c r="B58" s="32" t="s">
        <v>301</v>
      </c>
      <c r="C58" s="32" t="s">
        <v>302</v>
      </c>
      <c r="D58" s="32" t="s">
        <v>33</v>
      </c>
      <c r="E58" s="32" t="s">
        <v>303</v>
      </c>
      <c r="F58" s="33">
        <v>56601</v>
      </c>
      <c r="G58" s="34">
        <v>61.05</v>
      </c>
      <c r="H58" s="34"/>
    </row>
    <row r="59" spans="1:8" s="37" customFormat="1" x14ac:dyDescent="0.25">
      <c r="A59" s="31">
        <v>56</v>
      </c>
      <c r="B59" s="32" t="s">
        <v>65</v>
      </c>
      <c r="C59" s="32" t="s">
        <v>66</v>
      </c>
      <c r="D59" s="32" t="s">
        <v>60</v>
      </c>
      <c r="E59" s="32" t="s">
        <v>57</v>
      </c>
      <c r="F59" s="33">
        <v>56001</v>
      </c>
      <c r="G59" s="34">
        <v>60.915799999999997</v>
      </c>
      <c r="H59" s="34"/>
    </row>
    <row r="60" spans="1:8" s="37" customFormat="1" x14ac:dyDescent="0.25">
      <c r="A60" s="31">
        <v>57</v>
      </c>
      <c r="B60" s="32" t="s">
        <v>426</v>
      </c>
      <c r="C60" s="32" t="s">
        <v>427</v>
      </c>
      <c r="D60" s="32" t="s">
        <v>428</v>
      </c>
      <c r="E60" s="32" t="s">
        <v>423</v>
      </c>
      <c r="F60" s="33">
        <v>55926</v>
      </c>
      <c r="G60" s="34">
        <v>60.854880000000001</v>
      </c>
      <c r="H60" s="34"/>
    </row>
    <row r="61" spans="1:8" s="37" customFormat="1" x14ac:dyDescent="0.25">
      <c r="A61" s="31">
        <v>58</v>
      </c>
      <c r="B61" s="32" t="s">
        <v>84</v>
      </c>
      <c r="C61" s="32" t="s">
        <v>85</v>
      </c>
      <c r="D61" s="32" t="s">
        <v>79</v>
      </c>
      <c r="E61" s="32" t="s">
        <v>80</v>
      </c>
      <c r="F61" s="33">
        <v>55720</v>
      </c>
      <c r="G61" s="34">
        <v>59.367429999999999</v>
      </c>
      <c r="H61" s="34"/>
    </row>
    <row r="62" spans="1:8" s="37" customFormat="1" x14ac:dyDescent="0.25">
      <c r="A62" s="31">
        <v>59</v>
      </c>
      <c r="B62" s="32" t="s">
        <v>498</v>
      </c>
      <c r="C62" s="32" t="s">
        <v>499</v>
      </c>
      <c r="D62" s="32" t="s">
        <v>500</v>
      </c>
      <c r="E62" s="32" t="s">
        <v>501</v>
      </c>
      <c r="F62" s="33">
        <v>56701</v>
      </c>
      <c r="G62" s="34">
        <v>58.457360000000001</v>
      </c>
      <c r="H62" s="34"/>
    </row>
    <row r="63" spans="1:8" s="37" customFormat="1" x14ac:dyDescent="0.25">
      <c r="A63" s="31">
        <v>60</v>
      </c>
      <c r="B63" s="32" t="s">
        <v>568</v>
      </c>
      <c r="C63" s="32" t="s">
        <v>569</v>
      </c>
      <c r="D63" s="32" t="s">
        <v>570</v>
      </c>
      <c r="E63" s="32" t="s">
        <v>566</v>
      </c>
      <c r="F63" s="33">
        <v>55310</v>
      </c>
      <c r="G63" s="34">
        <v>58.05</v>
      </c>
      <c r="H63" s="34"/>
    </row>
    <row r="64" spans="1:8" s="37" customFormat="1" x14ac:dyDescent="0.25">
      <c r="A64" s="31">
        <v>61</v>
      </c>
      <c r="B64" s="32" t="s">
        <v>215</v>
      </c>
      <c r="C64" s="32" t="s">
        <v>216</v>
      </c>
      <c r="D64" s="32" t="s">
        <v>211</v>
      </c>
      <c r="E64" s="32" t="s">
        <v>212</v>
      </c>
      <c r="F64" s="33">
        <v>56007</v>
      </c>
      <c r="G64" s="34">
        <v>56.837159999999997</v>
      </c>
      <c r="H64" s="34"/>
    </row>
    <row r="65" spans="1:8" s="37" customFormat="1" x14ac:dyDescent="0.25">
      <c r="A65" s="31">
        <v>62</v>
      </c>
      <c r="B65" s="32" t="s">
        <v>466</v>
      </c>
      <c r="C65" s="32" t="s">
        <v>467</v>
      </c>
      <c r="D65" s="32" t="s">
        <v>451</v>
      </c>
      <c r="E65" s="32" t="s">
        <v>452</v>
      </c>
      <c r="F65" s="33">
        <v>55905</v>
      </c>
      <c r="G65" s="34">
        <v>56.18985</v>
      </c>
      <c r="H65" s="34"/>
    </row>
    <row r="66" spans="1:8" s="37" customFormat="1" x14ac:dyDescent="0.25">
      <c r="A66" s="31">
        <v>63</v>
      </c>
      <c r="B66" s="32" t="s">
        <v>563</v>
      </c>
      <c r="C66" s="32" t="s">
        <v>564</v>
      </c>
      <c r="D66" s="32" t="s">
        <v>565</v>
      </c>
      <c r="E66" s="32" t="s">
        <v>566</v>
      </c>
      <c r="F66" s="33">
        <v>56284</v>
      </c>
      <c r="G66" s="34">
        <v>53.980282000000003</v>
      </c>
      <c r="H66" s="34"/>
    </row>
    <row r="67" spans="1:8" s="37" customFormat="1" x14ac:dyDescent="0.25">
      <c r="A67" s="31">
        <v>64</v>
      </c>
      <c r="B67" s="32" t="s">
        <v>424</v>
      </c>
      <c r="C67" s="32" t="s">
        <v>425</v>
      </c>
      <c r="D67" s="32" t="s">
        <v>422</v>
      </c>
      <c r="E67" s="32" t="s">
        <v>423</v>
      </c>
      <c r="F67" s="33">
        <v>55912</v>
      </c>
      <c r="G67" s="34">
        <v>52.748240000000003</v>
      </c>
      <c r="H67" s="34"/>
    </row>
    <row r="68" spans="1:8" s="37" customFormat="1" x14ac:dyDescent="0.25">
      <c r="A68" s="31">
        <v>65</v>
      </c>
      <c r="B68" s="32" t="s">
        <v>628</v>
      </c>
      <c r="C68" s="32" t="s">
        <v>629</v>
      </c>
      <c r="D68" s="32" t="s">
        <v>630</v>
      </c>
      <c r="E68" s="32" t="s">
        <v>364</v>
      </c>
      <c r="F68" s="33">
        <v>55753</v>
      </c>
      <c r="G68" s="34">
        <v>52.11</v>
      </c>
      <c r="H68" s="34"/>
    </row>
    <row r="69" spans="1:8" s="37" customFormat="1" x14ac:dyDescent="0.25">
      <c r="A69" s="31">
        <v>66</v>
      </c>
      <c r="B69" s="32" t="s">
        <v>655</v>
      </c>
      <c r="C69" s="32" t="s">
        <v>656</v>
      </c>
      <c r="D69" s="32" t="s">
        <v>277</v>
      </c>
      <c r="E69" s="32" t="s">
        <v>100</v>
      </c>
      <c r="F69" s="33">
        <v>55379</v>
      </c>
      <c r="G69" s="34">
        <v>49.703685999999998</v>
      </c>
      <c r="H69" s="34"/>
    </row>
    <row r="70" spans="1:8" s="37" customFormat="1" x14ac:dyDescent="0.25">
      <c r="A70" s="31">
        <v>67</v>
      </c>
      <c r="B70" s="32" t="s">
        <v>551</v>
      </c>
      <c r="C70" s="32" t="s">
        <v>552</v>
      </c>
      <c r="D70" s="32" t="s">
        <v>526</v>
      </c>
      <c r="E70" s="32" t="s">
        <v>30</v>
      </c>
      <c r="F70" s="33">
        <v>55144</v>
      </c>
      <c r="G70" s="34">
        <v>44.872587850000002</v>
      </c>
      <c r="H70" s="34"/>
    </row>
    <row r="71" spans="1:8" s="37" customFormat="1" x14ac:dyDescent="0.25">
      <c r="A71" s="31">
        <v>68</v>
      </c>
      <c r="B71" s="32" t="s">
        <v>185</v>
      </c>
      <c r="C71" s="32" t="s">
        <v>186</v>
      </c>
      <c r="D71" s="32" t="s">
        <v>187</v>
      </c>
      <c r="E71" s="32" t="s">
        <v>182</v>
      </c>
      <c r="F71" s="33">
        <v>55924</v>
      </c>
      <c r="G71" s="34">
        <v>43.747895</v>
      </c>
      <c r="H71" s="34"/>
    </row>
    <row r="72" spans="1:8" s="37" customFormat="1" x14ac:dyDescent="0.25">
      <c r="A72" s="31">
        <v>69</v>
      </c>
      <c r="B72" s="32" t="s">
        <v>585</v>
      </c>
      <c r="C72" s="32" t="s">
        <v>586</v>
      </c>
      <c r="D72" s="32" t="s">
        <v>587</v>
      </c>
      <c r="E72" s="32" t="s">
        <v>588</v>
      </c>
      <c r="F72" s="33">
        <v>56763</v>
      </c>
      <c r="G72" s="34">
        <v>43.429831069999999</v>
      </c>
      <c r="H72" s="34"/>
    </row>
    <row r="73" spans="1:8" s="37" customFormat="1" x14ac:dyDescent="0.25">
      <c r="A73" s="31">
        <v>70</v>
      </c>
      <c r="B73" s="32" t="s">
        <v>583</v>
      </c>
      <c r="C73" s="32" t="s">
        <v>584</v>
      </c>
      <c r="D73" s="32" t="s">
        <v>576</v>
      </c>
      <c r="E73" s="32" t="s">
        <v>575</v>
      </c>
      <c r="F73" s="33">
        <v>55021</v>
      </c>
      <c r="G73" s="34">
        <v>43.339559999999999</v>
      </c>
      <c r="H73" s="34"/>
    </row>
    <row r="74" spans="1:8" s="37" customFormat="1" x14ac:dyDescent="0.25">
      <c r="A74" s="31">
        <v>71</v>
      </c>
      <c r="B74" s="32" t="s">
        <v>143</v>
      </c>
      <c r="C74" s="32" t="s">
        <v>144</v>
      </c>
      <c r="D74" s="32" t="s">
        <v>145</v>
      </c>
      <c r="E74" s="32" t="s">
        <v>138</v>
      </c>
      <c r="F74" s="33">
        <v>55024</v>
      </c>
      <c r="G74" s="34">
        <v>42.785449999999997</v>
      </c>
      <c r="H74" s="34"/>
    </row>
    <row r="75" spans="1:8" s="37" customFormat="1" x14ac:dyDescent="0.25">
      <c r="A75" s="31">
        <v>72</v>
      </c>
      <c r="B75" s="32" t="s">
        <v>8</v>
      </c>
      <c r="C75" s="32" t="s">
        <v>9</v>
      </c>
      <c r="D75" s="32" t="s">
        <v>1</v>
      </c>
      <c r="E75" s="32" t="s">
        <v>2</v>
      </c>
      <c r="F75" s="33">
        <v>55432</v>
      </c>
      <c r="G75" s="34">
        <v>41.950240000000001</v>
      </c>
      <c r="H75" s="34"/>
    </row>
    <row r="76" spans="1:8" s="37" customFormat="1" x14ac:dyDescent="0.25">
      <c r="A76" s="31">
        <v>73</v>
      </c>
      <c r="B76" s="32" t="s">
        <v>739</v>
      </c>
      <c r="C76" s="32" t="s">
        <v>740</v>
      </c>
      <c r="D76" s="32" t="s">
        <v>738</v>
      </c>
      <c r="E76" s="32" t="s">
        <v>735</v>
      </c>
      <c r="F76" s="33">
        <v>56048</v>
      </c>
      <c r="G76" s="34">
        <v>41.7151</v>
      </c>
      <c r="H76" s="34"/>
    </row>
    <row r="77" spans="1:8" s="37" customFormat="1" x14ac:dyDescent="0.25">
      <c r="A77" s="31">
        <v>74</v>
      </c>
      <c r="B77" s="32" t="s">
        <v>741</v>
      </c>
      <c r="C77" s="32" t="s">
        <v>742</v>
      </c>
      <c r="D77" s="32" t="s">
        <v>743</v>
      </c>
      <c r="E77" s="32" t="s">
        <v>28</v>
      </c>
      <c r="F77" s="33">
        <v>55003</v>
      </c>
      <c r="G77" s="34">
        <v>41.108161000000003</v>
      </c>
      <c r="H77" s="34"/>
    </row>
    <row r="78" spans="1:8" s="37" customFormat="1" x14ac:dyDescent="0.25">
      <c r="A78" s="31">
        <v>75</v>
      </c>
      <c r="B78" s="32" t="s">
        <v>81</v>
      </c>
      <c r="C78" s="32" t="s">
        <v>82</v>
      </c>
      <c r="D78" s="32" t="s">
        <v>79</v>
      </c>
      <c r="E78" s="32" t="s">
        <v>80</v>
      </c>
      <c r="F78" s="33">
        <v>55720</v>
      </c>
      <c r="G78" s="34">
        <v>40.592565299999997</v>
      </c>
      <c r="H78" s="34"/>
    </row>
    <row r="79" spans="1:8" s="37" customFormat="1" x14ac:dyDescent="0.25">
      <c r="A79" s="31">
        <v>76</v>
      </c>
      <c r="B79" s="32" t="s">
        <v>408</v>
      </c>
      <c r="C79" s="32" t="s">
        <v>409</v>
      </c>
      <c r="D79" s="32" t="s">
        <v>401</v>
      </c>
      <c r="E79" s="32" t="s">
        <v>400</v>
      </c>
      <c r="F79" s="33">
        <v>56031</v>
      </c>
      <c r="G79" s="34">
        <v>40.097029999999997</v>
      </c>
      <c r="H79" s="34"/>
    </row>
    <row r="80" spans="1:8" s="37" customFormat="1" x14ac:dyDescent="0.25">
      <c r="A80" s="31">
        <v>77</v>
      </c>
      <c r="B80" s="32" t="s">
        <v>456</v>
      </c>
      <c r="C80" s="32" t="s">
        <v>457</v>
      </c>
      <c r="D80" s="32" t="s">
        <v>451</v>
      </c>
      <c r="E80" s="32" t="s">
        <v>452</v>
      </c>
      <c r="F80" s="33">
        <v>55902</v>
      </c>
      <c r="G80" s="34">
        <v>38.958424999999998</v>
      </c>
      <c r="H80" s="34"/>
    </row>
    <row r="81" spans="1:8" s="37" customFormat="1" x14ac:dyDescent="0.25">
      <c r="A81" s="31">
        <v>78</v>
      </c>
      <c r="B81" s="32" t="s">
        <v>728</v>
      </c>
      <c r="C81" s="32" t="s">
        <v>729</v>
      </c>
      <c r="D81" s="32" t="s">
        <v>727</v>
      </c>
      <c r="E81" s="32" t="s">
        <v>726</v>
      </c>
      <c r="F81" s="33">
        <v>56347</v>
      </c>
      <c r="G81" s="34">
        <v>38.950000000000003</v>
      </c>
      <c r="H81" s="34"/>
    </row>
    <row r="82" spans="1:8" s="37" customFormat="1" x14ac:dyDescent="0.25">
      <c r="A82" s="31">
        <v>79</v>
      </c>
      <c r="B82" s="32" t="s">
        <v>819</v>
      </c>
      <c r="C82" s="32" t="s">
        <v>820</v>
      </c>
      <c r="D82" s="32" t="s">
        <v>838</v>
      </c>
      <c r="E82" s="32" t="s">
        <v>790</v>
      </c>
      <c r="F82" s="33" t="s">
        <v>839</v>
      </c>
      <c r="G82" s="34">
        <v>38.27758</v>
      </c>
      <c r="H82" s="34"/>
    </row>
    <row r="83" spans="1:8" s="37" customFormat="1" x14ac:dyDescent="0.25">
      <c r="A83" s="31">
        <v>80</v>
      </c>
      <c r="B83" s="32" t="s">
        <v>63</v>
      </c>
      <c r="C83" s="32" t="s">
        <v>64</v>
      </c>
      <c r="D83" s="32" t="s">
        <v>60</v>
      </c>
      <c r="E83" s="32" t="s">
        <v>57</v>
      </c>
      <c r="F83" s="33">
        <v>56001</v>
      </c>
      <c r="G83" s="34">
        <v>36.78933</v>
      </c>
      <c r="H83" s="34"/>
    </row>
    <row r="84" spans="1:8" s="37" customFormat="1" x14ac:dyDescent="0.25">
      <c r="A84" s="31">
        <v>81</v>
      </c>
      <c r="B84" s="32" t="s">
        <v>107</v>
      </c>
      <c r="C84" s="32" t="s">
        <v>108</v>
      </c>
      <c r="D84" s="32" t="s">
        <v>109</v>
      </c>
      <c r="E84" s="32" t="s">
        <v>110</v>
      </c>
      <c r="F84" s="33">
        <v>55032</v>
      </c>
      <c r="G84" s="34">
        <v>36.708300000000001</v>
      </c>
      <c r="H84" s="34"/>
    </row>
    <row r="85" spans="1:8" s="37" customFormat="1" x14ac:dyDescent="0.25">
      <c r="A85" s="31">
        <v>82</v>
      </c>
      <c r="B85" s="32" t="s">
        <v>549</v>
      </c>
      <c r="C85" s="32" t="s">
        <v>550</v>
      </c>
      <c r="D85" s="32" t="s">
        <v>523</v>
      </c>
      <c r="E85" s="32" t="s">
        <v>30</v>
      </c>
      <c r="F85" s="33">
        <v>55113</v>
      </c>
      <c r="G85" s="34">
        <v>36.018999999999998</v>
      </c>
      <c r="H85" s="34"/>
    </row>
    <row r="86" spans="1:8" s="37" customFormat="1" x14ac:dyDescent="0.25">
      <c r="A86" s="31">
        <v>83</v>
      </c>
      <c r="B86" s="32" t="s">
        <v>177</v>
      </c>
      <c r="C86" s="32" t="s">
        <v>178</v>
      </c>
      <c r="D86" s="32" t="s">
        <v>167</v>
      </c>
      <c r="E86" s="32" t="s">
        <v>138</v>
      </c>
      <c r="F86" s="33">
        <v>55121</v>
      </c>
      <c r="G86" s="34">
        <v>35.458300000000001</v>
      </c>
      <c r="H86" s="34"/>
    </row>
    <row r="87" spans="1:8" s="37" customFormat="1" x14ac:dyDescent="0.25">
      <c r="A87" s="31">
        <v>84</v>
      </c>
      <c r="B87" s="32" t="s">
        <v>154</v>
      </c>
      <c r="C87" s="32" t="s">
        <v>155</v>
      </c>
      <c r="D87" s="32" t="s">
        <v>137</v>
      </c>
      <c r="E87" s="32" t="s">
        <v>138</v>
      </c>
      <c r="F87" s="33">
        <v>55337</v>
      </c>
      <c r="G87" s="34">
        <v>34.218910000000001</v>
      </c>
      <c r="H87" s="34"/>
    </row>
    <row r="88" spans="1:8" s="37" customFormat="1" x14ac:dyDescent="0.25">
      <c r="A88" s="31">
        <v>85</v>
      </c>
      <c r="B88" s="32" t="s">
        <v>270</v>
      </c>
      <c r="C88" s="32" t="s">
        <v>271</v>
      </c>
      <c r="D88" s="32" t="s">
        <v>24</v>
      </c>
      <c r="E88" s="32" t="s">
        <v>17</v>
      </c>
      <c r="F88" s="33">
        <v>55405</v>
      </c>
      <c r="G88" s="34">
        <v>33.454000000000001</v>
      </c>
      <c r="H88" s="34"/>
    </row>
    <row r="89" spans="1:8" s="37" customFormat="1" x14ac:dyDescent="0.25">
      <c r="A89" s="31">
        <v>86</v>
      </c>
      <c r="B89" s="32" t="s">
        <v>202</v>
      </c>
      <c r="C89" s="32" t="s">
        <v>203</v>
      </c>
      <c r="D89" s="32" t="s">
        <v>195</v>
      </c>
      <c r="E89" s="32" t="s">
        <v>196</v>
      </c>
      <c r="F89" s="33">
        <v>56013</v>
      </c>
      <c r="G89" s="34">
        <v>31.437999999999999</v>
      </c>
      <c r="H89" s="34"/>
    </row>
    <row r="90" spans="1:8" s="37" customFormat="1" x14ac:dyDescent="0.25">
      <c r="A90" s="31">
        <v>87</v>
      </c>
      <c r="B90" s="32" t="s">
        <v>823</v>
      </c>
      <c r="C90" s="32" t="s">
        <v>824</v>
      </c>
      <c r="D90" s="32" t="s">
        <v>838</v>
      </c>
      <c r="E90" s="32" t="s">
        <v>790</v>
      </c>
      <c r="F90" s="33" t="s">
        <v>839</v>
      </c>
      <c r="G90" s="34">
        <v>31.089400000000001</v>
      </c>
      <c r="H90" s="34"/>
    </row>
    <row r="91" spans="1:8" s="37" customFormat="1" x14ac:dyDescent="0.25">
      <c r="A91" s="31">
        <v>88</v>
      </c>
      <c r="B91" s="32" t="s">
        <v>209</v>
      </c>
      <c r="C91" s="32" t="s">
        <v>210</v>
      </c>
      <c r="D91" s="32" t="s">
        <v>205</v>
      </c>
      <c r="E91" s="32" t="s">
        <v>204</v>
      </c>
      <c r="F91" s="33">
        <v>55965</v>
      </c>
      <c r="G91" s="34">
        <v>30.121948</v>
      </c>
      <c r="H91" s="34"/>
    </row>
    <row r="92" spans="1:8" s="37" customFormat="1" x14ac:dyDescent="0.25">
      <c r="A92" s="31">
        <v>89</v>
      </c>
      <c r="B92" s="32" t="s">
        <v>331</v>
      </c>
      <c r="C92" s="32" t="s">
        <v>332</v>
      </c>
      <c r="D92" s="32" t="s">
        <v>333</v>
      </c>
      <c r="E92" s="32" t="s">
        <v>324</v>
      </c>
      <c r="F92" s="33">
        <v>56209</v>
      </c>
      <c r="G92" s="34">
        <v>29.888997</v>
      </c>
      <c r="H92" s="34"/>
    </row>
    <row r="93" spans="1:8" s="37" customFormat="1" x14ac:dyDescent="0.25">
      <c r="A93" s="31">
        <v>90</v>
      </c>
      <c r="B93" s="32" t="s">
        <v>791</v>
      </c>
      <c r="C93" s="32" t="s">
        <v>792</v>
      </c>
      <c r="D93" s="32" t="s">
        <v>838</v>
      </c>
      <c r="E93" s="32" t="s">
        <v>790</v>
      </c>
      <c r="F93" s="33" t="s">
        <v>839</v>
      </c>
      <c r="G93" s="34">
        <v>29.304774999999999</v>
      </c>
      <c r="H93" s="34"/>
    </row>
    <row r="94" spans="1:8" s="37" customFormat="1" x14ac:dyDescent="0.25">
      <c r="A94" s="31">
        <v>91</v>
      </c>
      <c r="B94" s="32" t="s">
        <v>782</v>
      </c>
      <c r="C94" s="32" t="s">
        <v>783</v>
      </c>
      <c r="D94" s="32" t="s">
        <v>295</v>
      </c>
      <c r="E94" s="32" t="s">
        <v>296</v>
      </c>
      <c r="F94" s="33">
        <v>55313</v>
      </c>
      <c r="G94" s="34">
        <v>29.15</v>
      </c>
      <c r="H94" s="34"/>
    </row>
    <row r="95" spans="1:8" s="37" customFormat="1" x14ac:dyDescent="0.25">
      <c r="A95" s="31">
        <v>92</v>
      </c>
      <c r="B95" s="32" t="s">
        <v>653</v>
      </c>
      <c r="C95" s="32" t="s">
        <v>654</v>
      </c>
      <c r="D95" s="32" t="s">
        <v>277</v>
      </c>
      <c r="E95" s="32" t="s">
        <v>100</v>
      </c>
      <c r="F95" s="33">
        <v>55379</v>
      </c>
      <c r="G95" s="34">
        <v>29.124300000000002</v>
      </c>
      <c r="H95" s="34"/>
    </row>
    <row r="96" spans="1:8" s="37" customFormat="1" x14ac:dyDescent="0.25">
      <c r="A96" s="31">
        <v>93</v>
      </c>
      <c r="B96" s="32" t="s">
        <v>398</v>
      </c>
      <c r="C96" s="32" t="s">
        <v>399</v>
      </c>
      <c r="D96" s="32" t="s">
        <v>390</v>
      </c>
      <c r="E96" s="32" t="s">
        <v>391</v>
      </c>
      <c r="F96" s="33">
        <v>55350</v>
      </c>
      <c r="G96" s="34">
        <v>27.792850000000001</v>
      </c>
      <c r="H96" s="34"/>
    </row>
    <row r="97" spans="1:8" s="37" customFormat="1" x14ac:dyDescent="0.25">
      <c r="A97" s="31">
        <v>94</v>
      </c>
      <c r="B97" s="32" t="s">
        <v>657</v>
      </c>
      <c r="C97" s="32" t="s">
        <v>658</v>
      </c>
      <c r="D97" s="32" t="s">
        <v>277</v>
      </c>
      <c r="E97" s="32" t="s">
        <v>100</v>
      </c>
      <c r="F97" s="33">
        <v>55379</v>
      </c>
      <c r="G97" s="34">
        <v>27.697491200000002</v>
      </c>
      <c r="H97" s="34"/>
    </row>
    <row r="98" spans="1:8" s="37" customFormat="1" x14ac:dyDescent="0.25">
      <c r="A98" s="31">
        <v>95</v>
      </c>
      <c r="B98" s="32" t="s">
        <v>718</v>
      </c>
      <c r="C98" s="32" t="s">
        <v>719</v>
      </c>
      <c r="D98" s="32" t="s">
        <v>716</v>
      </c>
      <c r="E98" s="32" t="s">
        <v>717</v>
      </c>
      <c r="F98" s="33">
        <v>56267</v>
      </c>
      <c r="G98" s="34">
        <v>27.62209</v>
      </c>
      <c r="H98" s="34"/>
    </row>
    <row r="99" spans="1:8" s="37" customFormat="1" x14ac:dyDescent="0.25">
      <c r="A99" s="31">
        <v>96</v>
      </c>
      <c r="B99" s="32" t="s">
        <v>665</v>
      </c>
      <c r="C99" s="32" t="s">
        <v>666</v>
      </c>
      <c r="D99" s="32" t="s">
        <v>277</v>
      </c>
      <c r="E99" s="32" t="s">
        <v>100</v>
      </c>
      <c r="F99" s="33">
        <v>55379</v>
      </c>
      <c r="G99" s="34">
        <v>26.930420000000002</v>
      </c>
      <c r="H99" s="34"/>
    </row>
    <row r="100" spans="1:8" s="37" customFormat="1" x14ac:dyDescent="0.25">
      <c r="A100" s="31">
        <v>97</v>
      </c>
      <c r="B100" s="32" t="s">
        <v>817</v>
      </c>
      <c r="C100" s="32" t="s">
        <v>818</v>
      </c>
      <c r="D100" s="32" t="s">
        <v>838</v>
      </c>
      <c r="E100" s="32" t="s">
        <v>790</v>
      </c>
      <c r="F100" s="33" t="s">
        <v>839</v>
      </c>
      <c r="G100" s="34">
        <v>26.87</v>
      </c>
      <c r="H100" s="34"/>
    </row>
    <row r="101" spans="1:8" s="37" customFormat="1" x14ac:dyDescent="0.25">
      <c r="A101" s="31">
        <v>98</v>
      </c>
      <c r="B101" s="32" t="s">
        <v>438</v>
      </c>
      <c r="C101" s="32" t="s">
        <v>439</v>
      </c>
      <c r="D101" s="32" t="s">
        <v>440</v>
      </c>
      <c r="E101" s="32" t="s">
        <v>441</v>
      </c>
      <c r="F101" s="33">
        <v>56187</v>
      </c>
      <c r="G101" s="34">
        <v>26.714025199999998</v>
      </c>
      <c r="H101" s="34"/>
    </row>
    <row r="102" spans="1:8" s="37" customFormat="1" x14ac:dyDescent="0.25">
      <c r="A102" s="31">
        <v>99</v>
      </c>
      <c r="B102" s="32" t="s">
        <v>542</v>
      </c>
      <c r="C102" s="32" t="s">
        <v>543</v>
      </c>
      <c r="D102" s="32" t="s">
        <v>523</v>
      </c>
      <c r="E102" s="32" t="s">
        <v>30</v>
      </c>
      <c r="F102" s="33">
        <v>55113</v>
      </c>
      <c r="G102" s="34">
        <v>26.64</v>
      </c>
      <c r="H102" s="34"/>
    </row>
    <row r="103" spans="1:8" s="37" customFormat="1" x14ac:dyDescent="0.25">
      <c r="A103" s="31">
        <v>100</v>
      </c>
      <c r="B103" s="32" t="s">
        <v>626</v>
      </c>
      <c r="C103" s="32" t="s">
        <v>627</v>
      </c>
      <c r="D103" s="32" t="s">
        <v>615</v>
      </c>
      <c r="E103" s="32" t="s">
        <v>364</v>
      </c>
      <c r="F103" s="33">
        <v>55792</v>
      </c>
      <c r="G103" s="34">
        <v>26.63</v>
      </c>
      <c r="H103" s="34"/>
    </row>
    <row r="104" spans="1:8" s="37" customFormat="1" x14ac:dyDescent="0.25">
      <c r="A104" s="31"/>
      <c r="G104" s="43"/>
      <c r="H104" s="43"/>
    </row>
  </sheetData>
  <pageMargins left="0.25" right="0.25" top="1" bottom="1" header="0.3" footer="0.3"/>
  <pageSetup orientation="landscape" r:id="rId1"/>
  <headerFooter differentFirst="1">
    <oddFooter>&amp;L&amp;"Calibri,Regular" &amp;K0000002013 Criteria Emissions Ranking Report for top 100 • aq-ei4-37 • July 2015&amp;C&amp;"Calibri,Regular"&amp;9&amp;K000000&amp;P of &amp;N&amp;R&amp;"Calibri,Regular"&amp;10
&amp;11&amp;K000000&amp;G</oddFooter>
    <firstHeader xml:space="preserve">&amp;L&amp;G&amp;R&amp;"Calibri,Bold"&amp;22&amp;K000000 2013 Criteria Point Air Emissions Ranking Report
</firstHeader>
    <firstFooter>&amp;L&amp;"Calibri,Regular"&amp;10&amp;K000000aq-ei4-37&amp;C&amp;"Calibri,Regular"&amp;10&amp;K000000Minnesota Pollution Control Agency  •  520 Lafayette Rd. N., St. Paul, MN 55155-4194  •  www.pca.state.mn.us
651-296-6300  •  800-657-3864  &amp;R&amp;"Calibri,Regular"&amp;10July 2015</firstFooter>
  </headerFooter>
  <rowBreaks count="1" manualBreakCount="1">
    <brk id="57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pane ySplit="3" topLeftCell="A4" activePane="bottomLeft" state="frozen"/>
      <selection activeCell="A3" sqref="A3"/>
      <selection pane="bottomLeft" activeCell="N19" sqref="N19"/>
    </sheetView>
  </sheetViews>
  <sheetFormatPr defaultRowHeight="15" x14ac:dyDescent="0.25"/>
  <cols>
    <col min="1" max="1" width="4.28515625" style="2" customWidth="1"/>
    <col min="3" max="3" width="35.140625" customWidth="1"/>
    <col min="4" max="4" width="16" customWidth="1"/>
    <col min="5" max="5" width="12.28515625" bestFit="1" customWidth="1"/>
    <col min="6" max="6" width="6.140625" customWidth="1"/>
    <col min="7" max="7" width="9.140625" style="5"/>
    <col min="8" max="8" width="6.7109375" customWidth="1"/>
    <col min="9" max="9" width="9.7109375" customWidth="1"/>
    <col min="10" max="10" width="13.28515625" bestFit="1" customWidth="1"/>
  </cols>
  <sheetData>
    <row r="1" spans="1:10" ht="15.75" x14ac:dyDescent="0.25">
      <c r="A1" s="45" t="s">
        <v>870</v>
      </c>
      <c r="B1" s="29"/>
      <c r="C1" s="29"/>
      <c r="D1" s="29"/>
    </row>
    <row r="2" spans="1:10" ht="15.75" thickBot="1" x14ac:dyDescent="0.3"/>
    <row r="3" spans="1:10" ht="39" x14ac:dyDescent="0.25">
      <c r="A3" s="19" t="s">
        <v>840</v>
      </c>
      <c r="B3" s="1" t="s">
        <v>833</v>
      </c>
      <c r="C3" s="1" t="s">
        <v>834</v>
      </c>
      <c r="D3" s="1" t="s">
        <v>835</v>
      </c>
      <c r="E3" s="1" t="s">
        <v>836</v>
      </c>
      <c r="F3" s="44" t="s">
        <v>837</v>
      </c>
      <c r="G3" s="13" t="s">
        <v>848</v>
      </c>
      <c r="H3" s="14" t="s">
        <v>845</v>
      </c>
      <c r="I3" s="15" t="s">
        <v>847</v>
      </c>
      <c r="J3" s="24" t="s">
        <v>846</v>
      </c>
    </row>
    <row r="4" spans="1:10" ht="15.75" thickBot="1" x14ac:dyDescent="0.3">
      <c r="A4" s="20">
        <v>1</v>
      </c>
      <c r="B4" s="6" t="s">
        <v>672</v>
      </c>
      <c r="C4" s="6" t="s">
        <v>673</v>
      </c>
      <c r="D4" s="6" t="s">
        <v>674</v>
      </c>
      <c r="E4" s="6" t="s">
        <v>671</v>
      </c>
      <c r="F4" s="7">
        <v>55308</v>
      </c>
      <c r="G4" s="8">
        <v>8298.2950199999996</v>
      </c>
      <c r="H4" s="17">
        <v>11.336076702124698</v>
      </c>
      <c r="I4" s="22">
        <v>11.336076702124698</v>
      </c>
      <c r="J4" s="25">
        <v>73202.530629002067</v>
      </c>
    </row>
    <row r="5" spans="1:10" x14ac:dyDescent="0.25">
      <c r="A5" s="20">
        <v>2</v>
      </c>
      <c r="B5" s="6" t="s">
        <v>592</v>
      </c>
      <c r="C5" s="6" t="s">
        <v>593</v>
      </c>
      <c r="D5" s="6" t="s">
        <v>594</v>
      </c>
      <c r="E5" s="6" t="s">
        <v>364</v>
      </c>
      <c r="F5" s="7">
        <v>55768</v>
      </c>
      <c r="G5" s="8">
        <v>6786.342568</v>
      </c>
      <c r="H5" s="17">
        <v>9.2706392930510564</v>
      </c>
      <c r="I5" s="22">
        <v>20.606715995175755</v>
      </c>
      <c r="J5" s="3"/>
    </row>
    <row r="6" spans="1:10" x14ac:dyDescent="0.25">
      <c r="A6" s="20">
        <v>3</v>
      </c>
      <c r="B6" s="6" t="s">
        <v>135</v>
      </c>
      <c r="C6" s="6" t="s">
        <v>136</v>
      </c>
      <c r="D6" s="6" t="s">
        <v>137</v>
      </c>
      <c r="E6" s="6" t="s">
        <v>138</v>
      </c>
      <c r="F6" s="7">
        <v>55337</v>
      </c>
      <c r="G6" s="8">
        <v>5953.1269000000002</v>
      </c>
      <c r="H6" s="17">
        <v>8.1324058729213302</v>
      </c>
      <c r="I6" s="22">
        <v>28.739121868097087</v>
      </c>
      <c r="J6" s="3"/>
    </row>
    <row r="7" spans="1:10" x14ac:dyDescent="0.25">
      <c r="A7" s="20">
        <v>4</v>
      </c>
      <c r="B7" s="6" t="s">
        <v>624</v>
      </c>
      <c r="C7" s="6" t="s">
        <v>625</v>
      </c>
      <c r="D7" s="6" t="s">
        <v>612</v>
      </c>
      <c r="E7" s="6" t="s">
        <v>364</v>
      </c>
      <c r="F7" s="7">
        <v>55746</v>
      </c>
      <c r="G7" s="8">
        <v>4782</v>
      </c>
      <c r="H7" s="17">
        <v>6.5325610452399072</v>
      </c>
      <c r="I7" s="22">
        <v>35.271682913336996</v>
      </c>
      <c r="J7" s="3"/>
    </row>
    <row r="8" spans="1:10" x14ac:dyDescent="0.25">
      <c r="A8" s="20">
        <v>5</v>
      </c>
      <c r="B8" s="6" t="s">
        <v>311</v>
      </c>
      <c r="C8" s="6" t="s">
        <v>312</v>
      </c>
      <c r="D8" s="6" t="s">
        <v>313</v>
      </c>
      <c r="E8" s="6" t="s">
        <v>310</v>
      </c>
      <c r="F8" s="7">
        <v>55721</v>
      </c>
      <c r="G8" s="8">
        <v>4695.5377980000003</v>
      </c>
      <c r="H8" s="17">
        <v>6.4144473663041337</v>
      </c>
      <c r="I8" s="22">
        <v>41.686130279641127</v>
      </c>
      <c r="J8" s="3"/>
    </row>
    <row r="9" spans="1:10" x14ac:dyDescent="0.25">
      <c r="A9" s="20">
        <v>6</v>
      </c>
      <c r="B9" s="6" t="s">
        <v>626</v>
      </c>
      <c r="C9" s="6" t="s">
        <v>627</v>
      </c>
      <c r="D9" s="6" t="s">
        <v>615</v>
      </c>
      <c r="E9" s="6" t="s">
        <v>364</v>
      </c>
      <c r="F9" s="7">
        <v>55792</v>
      </c>
      <c r="G9" s="8">
        <v>3717.4</v>
      </c>
      <c r="H9" s="17">
        <v>5.078239738514184</v>
      </c>
      <c r="I9" s="22">
        <v>46.764370018155311</v>
      </c>
      <c r="J9" s="3"/>
    </row>
    <row r="10" spans="1:10" x14ac:dyDescent="0.25">
      <c r="A10" s="20">
        <v>7</v>
      </c>
      <c r="B10" s="6" t="s">
        <v>355</v>
      </c>
      <c r="C10" s="6" t="s">
        <v>356</v>
      </c>
      <c r="D10" s="6" t="s">
        <v>357</v>
      </c>
      <c r="E10" s="6" t="s">
        <v>358</v>
      </c>
      <c r="F10" s="7">
        <v>55614</v>
      </c>
      <c r="G10" s="8">
        <v>3686.8172</v>
      </c>
      <c r="H10" s="17">
        <v>5.0364614014304605</v>
      </c>
      <c r="I10" s="22">
        <v>51.800831419585769</v>
      </c>
      <c r="J10" s="3"/>
    </row>
    <row r="11" spans="1:10" x14ac:dyDescent="0.25">
      <c r="A11" s="20">
        <v>8</v>
      </c>
      <c r="B11" s="6" t="s">
        <v>628</v>
      </c>
      <c r="C11" s="6" t="s">
        <v>629</v>
      </c>
      <c r="D11" s="6" t="s">
        <v>630</v>
      </c>
      <c r="E11" s="6" t="s">
        <v>364</v>
      </c>
      <c r="F11" s="7">
        <v>55753</v>
      </c>
      <c r="G11" s="8">
        <v>3030.1</v>
      </c>
      <c r="H11" s="17">
        <v>4.1393377714724888</v>
      </c>
      <c r="I11" s="22">
        <v>55.94016919105826</v>
      </c>
      <c r="J11" s="3"/>
    </row>
    <row r="12" spans="1:10" x14ac:dyDescent="0.25">
      <c r="A12" s="20">
        <v>9</v>
      </c>
      <c r="B12" s="6" t="s">
        <v>635</v>
      </c>
      <c r="C12" s="6" t="s">
        <v>636</v>
      </c>
      <c r="D12" s="6" t="s">
        <v>637</v>
      </c>
      <c r="E12" s="6" t="s">
        <v>364</v>
      </c>
      <c r="F12" s="7">
        <v>55738</v>
      </c>
      <c r="G12" s="8">
        <v>3014.23</v>
      </c>
      <c r="H12" s="17">
        <v>4.1176581930977587</v>
      </c>
      <c r="I12" s="22">
        <v>60.05782738415602</v>
      </c>
      <c r="J12" s="3"/>
    </row>
    <row r="13" spans="1:10" x14ac:dyDescent="0.25">
      <c r="A13" s="20">
        <v>10</v>
      </c>
      <c r="B13" s="6" t="s">
        <v>141</v>
      </c>
      <c r="C13" s="6" t="s">
        <v>142</v>
      </c>
      <c r="D13" s="6" t="s">
        <v>140</v>
      </c>
      <c r="E13" s="6" t="s">
        <v>138</v>
      </c>
      <c r="F13" s="7">
        <v>55068</v>
      </c>
      <c r="G13" s="8">
        <v>1265.508</v>
      </c>
      <c r="H13" s="17">
        <v>1.7287762992972528</v>
      </c>
      <c r="I13" s="22">
        <v>61.786603683453272</v>
      </c>
      <c r="J13" s="3"/>
    </row>
    <row r="14" spans="1:10" x14ac:dyDescent="0.25">
      <c r="A14" s="20">
        <v>11</v>
      </c>
      <c r="B14" s="6" t="s">
        <v>750</v>
      </c>
      <c r="C14" s="6" t="s">
        <v>751</v>
      </c>
      <c r="D14" s="6" t="s">
        <v>743</v>
      </c>
      <c r="E14" s="6" t="s">
        <v>28</v>
      </c>
      <c r="F14" s="7">
        <v>55003</v>
      </c>
      <c r="G14" s="8">
        <v>1192.8729000000001</v>
      </c>
      <c r="H14" s="17">
        <v>1.6295514509540692</v>
      </c>
      <c r="I14" s="22">
        <v>63.41615513440734</v>
      </c>
      <c r="J14" s="3"/>
    </row>
    <row r="15" spans="1:10" x14ac:dyDescent="0.25">
      <c r="A15" s="20">
        <v>12</v>
      </c>
      <c r="B15" s="6" t="s">
        <v>77</v>
      </c>
      <c r="C15" s="6" t="s">
        <v>78</v>
      </c>
      <c r="D15" s="6" t="s">
        <v>79</v>
      </c>
      <c r="E15" s="6" t="s">
        <v>80</v>
      </c>
      <c r="F15" s="7">
        <v>55720</v>
      </c>
      <c r="G15" s="8">
        <v>1048.87905</v>
      </c>
      <c r="H15" s="17">
        <v>1.4328453415303721</v>
      </c>
      <c r="I15" s="22">
        <v>64.849000475937714</v>
      </c>
      <c r="J15" s="3"/>
    </row>
    <row r="16" spans="1:10" x14ac:dyDescent="0.25">
      <c r="A16" s="20">
        <v>13</v>
      </c>
      <c r="B16" s="6" t="s">
        <v>477</v>
      </c>
      <c r="C16" s="6" t="s">
        <v>478</v>
      </c>
      <c r="D16" s="6" t="s">
        <v>479</v>
      </c>
      <c r="E16" s="6" t="s">
        <v>31</v>
      </c>
      <c r="F16" s="7">
        <v>56537</v>
      </c>
      <c r="G16" s="8">
        <v>953.138102</v>
      </c>
      <c r="H16" s="17">
        <v>1.3020562182892306</v>
      </c>
      <c r="I16" s="22">
        <v>66.151056694226952</v>
      </c>
      <c r="J16" s="3"/>
    </row>
    <row r="17" spans="1:10" x14ac:dyDescent="0.25">
      <c r="A17" s="20">
        <v>14</v>
      </c>
      <c r="B17" s="6" t="s">
        <v>563</v>
      </c>
      <c r="C17" s="6" t="s">
        <v>564</v>
      </c>
      <c r="D17" s="6" t="s">
        <v>565</v>
      </c>
      <c r="E17" s="6" t="s">
        <v>566</v>
      </c>
      <c r="F17" s="7">
        <v>56284</v>
      </c>
      <c r="G17" s="8">
        <v>951.32278599999995</v>
      </c>
      <c r="H17" s="17">
        <v>1.2995763641306355</v>
      </c>
      <c r="I17" s="22">
        <v>67.450633058357582</v>
      </c>
      <c r="J17" s="3"/>
    </row>
    <row r="18" spans="1:10" x14ac:dyDescent="0.25">
      <c r="A18" s="20">
        <v>15</v>
      </c>
      <c r="B18" s="6" t="s">
        <v>119</v>
      </c>
      <c r="C18" s="6" t="s">
        <v>120</v>
      </c>
      <c r="D18" s="6" t="s">
        <v>121</v>
      </c>
      <c r="E18" s="6" t="s">
        <v>122</v>
      </c>
      <c r="F18" s="7">
        <v>55613</v>
      </c>
      <c r="G18" s="8">
        <v>780.51601800000003</v>
      </c>
      <c r="H18" s="17">
        <v>1.0662418516044687</v>
      </c>
      <c r="I18" s="22">
        <v>68.516874909962056</v>
      </c>
      <c r="J18" s="3"/>
    </row>
    <row r="19" spans="1:10" x14ac:dyDescent="0.25">
      <c r="A19" s="20">
        <v>16</v>
      </c>
      <c r="B19" s="6" t="s">
        <v>341</v>
      </c>
      <c r="C19" s="6" t="s">
        <v>342</v>
      </c>
      <c r="D19" s="6" t="s">
        <v>343</v>
      </c>
      <c r="E19" s="6" t="s">
        <v>344</v>
      </c>
      <c r="F19" s="7">
        <v>56649</v>
      </c>
      <c r="G19" s="8">
        <v>777.05840000000001</v>
      </c>
      <c r="H19" s="17">
        <v>1.0615184930398263</v>
      </c>
      <c r="I19" s="22">
        <v>69.578393403001883</v>
      </c>
      <c r="J19" s="3"/>
    </row>
    <row r="20" spans="1:10" x14ac:dyDescent="0.25">
      <c r="A20" s="20">
        <v>17</v>
      </c>
      <c r="B20" s="6" t="s">
        <v>506</v>
      </c>
      <c r="C20" s="6" t="s">
        <v>507</v>
      </c>
      <c r="D20" s="6" t="s">
        <v>508</v>
      </c>
      <c r="E20" s="6" t="s">
        <v>502</v>
      </c>
      <c r="F20" s="7">
        <v>56721</v>
      </c>
      <c r="G20" s="8">
        <v>759.22992699999998</v>
      </c>
      <c r="H20" s="17">
        <v>1.0371634975952611</v>
      </c>
      <c r="I20" s="22">
        <v>70.615556900597142</v>
      </c>
      <c r="J20" s="3"/>
    </row>
    <row r="21" spans="1:10" x14ac:dyDescent="0.25">
      <c r="A21" s="20">
        <v>18</v>
      </c>
      <c r="B21" s="6" t="s">
        <v>653</v>
      </c>
      <c r="C21" s="6" t="s">
        <v>654</v>
      </c>
      <c r="D21" s="6" t="s">
        <v>277</v>
      </c>
      <c r="E21" s="6" t="s">
        <v>100</v>
      </c>
      <c r="F21" s="7">
        <v>55379</v>
      </c>
      <c r="G21" s="8">
        <v>744.06870000000004</v>
      </c>
      <c r="H21" s="17">
        <v>1.0164521548729191</v>
      </c>
      <c r="I21" s="22">
        <v>71.632009055470064</v>
      </c>
      <c r="J21" s="3"/>
    </row>
    <row r="22" spans="1:10" x14ac:dyDescent="0.25">
      <c r="A22" s="20">
        <v>19</v>
      </c>
      <c r="B22" s="6" t="s">
        <v>503</v>
      </c>
      <c r="C22" s="6" t="s">
        <v>504</v>
      </c>
      <c r="D22" s="6" t="s">
        <v>505</v>
      </c>
      <c r="E22" s="6" t="s">
        <v>502</v>
      </c>
      <c r="F22" s="7">
        <v>56716</v>
      </c>
      <c r="G22" s="8">
        <v>706.03733</v>
      </c>
      <c r="H22" s="17">
        <v>0.96449852748707499</v>
      </c>
      <c r="I22" s="22">
        <v>72.596507582957145</v>
      </c>
      <c r="J22" s="3"/>
    </row>
    <row r="23" spans="1:10" x14ac:dyDescent="0.25">
      <c r="A23" s="21">
        <v>20</v>
      </c>
      <c r="B23" s="9" t="s">
        <v>224</v>
      </c>
      <c r="C23" s="9" t="s">
        <v>225</v>
      </c>
      <c r="D23" s="9" t="s">
        <v>222</v>
      </c>
      <c r="E23" s="9" t="s">
        <v>223</v>
      </c>
      <c r="F23" s="10">
        <v>55066</v>
      </c>
      <c r="G23" s="11">
        <v>644.29200000000003</v>
      </c>
      <c r="H23" s="18">
        <v>0.8801498998242806</v>
      </c>
      <c r="I23" s="23">
        <v>73.47665748278142</v>
      </c>
      <c r="J23" s="3"/>
    </row>
    <row r="24" spans="1:10" x14ac:dyDescent="0.25">
      <c r="A24" s="20">
        <v>21</v>
      </c>
      <c r="B24" s="6" t="s">
        <v>217</v>
      </c>
      <c r="C24" s="6" t="s">
        <v>218</v>
      </c>
      <c r="D24" s="6" t="s">
        <v>219</v>
      </c>
      <c r="E24" s="6" t="s">
        <v>212</v>
      </c>
      <c r="F24" s="7">
        <v>56042</v>
      </c>
      <c r="G24" s="8">
        <v>628.42416000000003</v>
      </c>
      <c r="H24" s="17"/>
      <c r="I24" s="16"/>
      <c r="J24" s="16"/>
    </row>
    <row r="25" spans="1:10" x14ac:dyDescent="0.25">
      <c r="A25" s="20">
        <v>22</v>
      </c>
      <c r="B25" s="6" t="s">
        <v>606</v>
      </c>
      <c r="C25" s="6" t="s">
        <v>607</v>
      </c>
      <c r="D25" s="6" t="s">
        <v>597</v>
      </c>
      <c r="E25" s="6" t="s">
        <v>364</v>
      </c>
      <c r="F25" s="7">
        <v>55807</v>
      </c>
      <c r="G25" s="8">
        <v>582.28</v>
      </c>
      <c r="H25" s="17"/>
      <c r="I25" s="16"/>
      <c r="J25" s="16"/>
    </row>
    <row r="26" spans="1:10" x14ac:dyDescent="0.25">
      <c r="A26" s="20">
        <v>23</v>
      </c>
      <c r="B26" s="6" t="s">
        <v>67</v>
      </c>
      <c r="C26" s="6" t="s">
        <v>68</v>
      </c>
      <c r="D26" s="6" t="s">
        <v>60</v>
      </c>
      <c r="E26" s="6" t="s">
        <v>57</v>
      </c>
      <c r="F26" s="7">
        <v>56001</v>
      </c>
      <c r="G26" s="8">
        <v>571.69770000000005</v>
      </c>
      <c r="H26" s="17"/>
      <c r="I26" s="16"/>
      <c r="J26" s="16"/>
    </row>
    <row r="27" spans="1:10" x14ac:dyDescent="0.25">
      <c r="A27" s="20">
        <v>24</v>
      </c>
      <c r="B27" s="6" t="s">
        <v>270</v>
      </c>
      <c r="C27" s="6" t="s">
        <v>271</v>
      </c>
      <c r="D27" s="6" t="s">
        <v>24</v>
      </c>
      <c r="E27" s="6" t="s">
        <v>17</v>
      </c>
      <c r="F27" s="7">
        <v>55405</v>
      </c>
      <c r="G27" s="8">
        <v>544.86699999999996</v>
      </c>
      <c r="H27" s="17"/>
      <c r="I27" s="16"/>
      <c r="J27" s="16"/>
    </row>
    <row r="28" spans="1:10" x14ac:dyDescent="0.25">
      <c r="A28" s="20">
        <v>25</v>
      </c>
      <c r="B28" s="6" t="s">
        <v>610</v>
      </c>
      <c r="C28" s="6" t="s">
        <v>611</v>
      </c>
      <c r="D28" s="6" t="s">
        <v>612</v>
      </c>
      <c r="E28" s="6" t="s">
        <v>364</v>
      </c>
      <c r="F28" s="7">
        <v>55746</v>
      </c>
      <c r="G28" s="8">
        <v>542.14914959999999</v>
      </c>
      <c r="H28" s="17"/>
      <c r="I28" s="16"/>
      <c r="J28" s="16"/>
    </row>
    <row r="29" spans="1:10" x14ac:dyDescent="0.25">
      <c r="A29" s="20">
        <v>26</v>
      </c>
      <c r="B29" s="6" t="s">
        <v>143</v>
      </c>
      <c r="C29" s="6" t="s">
        <v>144</v>
      </c>
      <c r="D29" s="6" t="s">
        <v>145</v>
      </c>
      <c r="E29" s="6" t="s">
        <v>138</v>
      </c>
      <c r="F29" s="7">
        <v>55024</v>
      </c>
      <c r="G29" s="8">
        <v>539.87810000000002</v>
      </c>
      <c r="H29" s="17"/>
      <c r="I29" s="16"/>
      <c r="J29" s="16"/>
    </row>
    <row r="30" spans="1:10" x14ac:dyDescent="0.25">
      <c r="A30" s="20">
        <v>27</v>
      </c>
      <c r="B30" s="6" t="s">
        <v>604</v>
      </c>
      <c r="C30" s="6" t="s">
        <v>605</v>
      </c>
      <c r="D30" s="6" t="s">
        <v>600</v>
      </c>
      <c r="E30" s="6" t="s">
        <v>364</v>
      </c>
      <c r="F30" s="7">
        <v>55750</v>
      </c>
      <c r="G30" s="8">
        <v>526.30551300000002</v>
      </c>
      <c r="H30" s="17"/>
      <c r="I30" s="16"/>
      <c r="J30" s="16"/>
    </row>
    <row r="31" spans="1:10" x14ac:dyDescent="0.25">
      <c r="A31" s="20">
        <v>28</v>
      </c>
      <c r="B31" s="6" t="s">
        <v>111</v>
      </c>
      <c r="C31" s="6" t="s">
        <v>112</v>
      </c>
      <c r="D31" s="6" t="s">
        <v>113</v>
      </c>
      <c r="E31" s="6" t="s">
        <v>114</v>
      </c>
      <c r="F31" s="7">
        <v>56560</v>
      </c>
      <c r="G31" s="8">
        <v>493.30799999999999</v>
      </c>
      <c r="H31" s="17"/>
      <c r="I31" s="16"/>
      <c r="J31" s="16"/>
    </row>
    <row r="32" spans="1:10" x14ac:dyDescent="0.25">
      <c r="A32" s="20">
        <v>29</v>
      </c>
      <c r="B32" s="6" t="s">
        <v>307</v>
      </c>
      <c r="C32" s="6" t="s">
        <v>308</v>
      </c>
      <c r="D32" s="6" t="s">
        <v>309</v>
      </c>
      <c r="E32" s="6" t="s">
        <v>310</v>
      </c>
      <c r="F32" s="7">
        <v>55744</v>
      </c>
      <c r="G32" s="8">
        <v>445.23500000000001</v>
      </c>
      <c r="H32" s="17"/>
      <c r="I32" s="16"/>
      <c r="J32" s="16"/>
    </row>
    <row r="33" spans="1:10" x14ac:dyDescent="0.25">
      <c r="A33" s="20">
        <v>30</v>
      </c>
      <c r="B33" s="6" t="s">
        <v>747</v>
      </c>
      <c r="C33" s="6" t="s">
        <v>748</v>
      </c>
      <c r="D33" s="6" t="s">
        <v>749</v>
      </c>
      <c r="E33" s="6" t="s">
        <v>28</v>
      </c>
      <c r="F33" s="7">
        <v>55071</v>
      </c>
      <c r="G33" s="8">
        <v>429.84987999999998</v>
      </c>
      <c r="H33" s="17"/>
      <c r="I33" s="16"/>
      <c r="J33" s="16"/>
    </row>
    <row r="34" spans="1:10" x14ac:dyDescent="0.25">
      <c r="A34" s="20">
        <v>31</v>
      </c>
      <c r="B34" s="6" t="s">
        <v>643</v>
      </c>
      <c r="C34" s="6" t="s">
        <v>644</v>
      </c>
      <c r="D34" s="6" t="s">
        <v>645</v>
      </c>
      <c r="E34" s="6" t="s">
        <v>364</v>
      </c>
      <c r="F34" s="7">
        <v>55705</v>
      </c>
      <c r="G34" s="8">
        <v>424.921829</v>
      </c>
      <c r="H34" s="17"/>
      <c r="I34" s="16"/>
      <c r="J34" s="16"/>
    </row>
    <row r="35" spans="1:10" x14ac:dyDescent="0.25">
      <c r="A35" s="20">
        <v>32</v>
      </c>
      <c r="B35" s="6" t="s">
        <v>458</v>
      </c>
      <c r="C35" s="6" t="s">
        <v>459</v>
      </c>
      <c r="D35" s="6" t="s">
        <v>451</v>
      </c>
      <c r="E35" s="6" t="s">
        <v>452</v>
      </c>
      <c r="F35" s="7">
        <v>55906</v>
      </c>
      <c r="G35" s="8">
        <v>408.8272</v>
      </c>
      <c r="H35" s="17"/>
      <c r="I35" s="16"/>
      <c r="J35" s="16"/>
    </row>
    <row r="36" spans="1:10" x14ac:dyDescent="0.25">
      <c r="A36" s="20">
        <v>33</v>
      </c>
      <c r="B36" s="6" t="s">
        <v>669</v>
      </c>
      <c r="C36" s="6" t="s">
        <v>670</v>
      </c>
      <c r="D36" s="6" t="s">
        <v>14</v>
      </c>
      <c r="E36" s="6" t="s">
        <v>671</v>
      </c>
      <c r="F36" s="7">
        <v>55330</v>
      </c>
      <c r="G36" s="8">
        <v>391.74664000000001</v>
      </c>
      <c r="H36" s="17"/>
      <c r="I36" s="16"/>
      <c r="J36" s="16"/>
    </row>
    <row r="37" spans="1:10" x14ac:dyDescent="0.25">
      <c r="A37" s="20">
        <v>34</v>
      </c>
      <c r="B37" s="6" t="s">
        <v>613</v>
      </c>
      <c r="C37" s="6" t="s">
        <v>614</v>
      </c>
      <c r="D37" s="6" t="s">
        <v>615</v>
      </c>
      <c r="E37" s="6" t="s">
        <v>364</v>
      </c>
      <c r="F37" s="7">
        <v>55792</v>
      </c>
      <c r="G37" s="8">
        <v>338.42</v>
      </c>
      <c r="H37" s="17"/>
      <c r="I37" s="16"/>
      <c r="J37" s="16"/>
    </row>
    <row r="38" spans="1:10" x14ac:dyDescent="0.25">
      <c r="A38" s="20">
        <v>35</v>
      </c>
      <c r="B38" s="6" t="s">
        <v>547</v>
      </c>
      <c r="C38" s="6" t="s">
        <v>548</v>
      </c>
      <c r="D38" s="6" t="s">
        <v>274</v>
      </c>
      <c r="E38" s="6" t="s">
        <v>30</v>
      </c>
      <c r="F38" s="7">
        <v>55114</v>
      </c>
      <c r="G38" s="8">
        <v>334.28179999999998</v>
      </c>
      <c r="H38" s="17"/>
      <c r="I38" s="16"/>
      <c r="J38" s="16"/>
    </row>
    <row r="39" spans="1:10" x14ac:dyDescent="0.25">
      <c r="A39" s="20">
        <v>36</v>
      </c>
      <c r="B39" s="6" t="s">
        <v>608</v>
      </c>
      <c r="C39" s="6" t="s">
        <v>609</v>
      </c>
      <c r="D39" s="6" t="s">
        <v>597</v>
      </c>
      <c r="E39" s="6" t="s">
        <v>364</v>
      </c>
      <c r="F39" s="7">
        <v>55802</v>
      </c>
      <c r="G39" s="8">
        <v>306.13925999999998</v>
      </c>
      <c r="H39" s="17"/>
      <c r="I39" s="16"/>
      <c r="J39" s="16"/>
    </row>
    <row r="40" spans="1:10" x14ac:dyDescent="0.25">
      <c r="A40" s="20">
        <v>37</v>
      </c>
      <c r="B40" s="6" t="s">
        <v>107</v>
      </c>
      <c r="C40" s="6" t="s">
        <v>108</v>
      </c>
      <c r="D40" s="6" t="s">
        <v>109</v>
      </c>
      <c r="E40" s="6" t="s">
        <v>110</v>
      </c>
      <c r="F40" s="7">
        <v>55032</v>
      </c>
      <c r="G40" s="8">
        <v>301.20800000000003</v>
      </c>
      <c r="H40" s="17"/>
      <c r="I40" s="16"/>
      <c r="J40" s="16"/>
    </row>
    <row r="41" spans="1:10" x14ac:dyDescent="0.25">
      <c r="A41" s="20">
        <v>38</v>
      </c>
      <c r="B41" s="6" t="s">
        <v>724</v>
      </c>
      <c r="C41" s="6" t="s">
        <v>725</v>
      </c>
      <c r="D41" s="6" t="s">
        <v>720</v>
      </c>
      <c r="E41" s="6" t="s">
        <v>721</v>
      </c>
      <c r="F41" s="7">
        <v>56215</v>
      </c>
      <c r="G41" s="8">
        <v>288.39999999999998</v>
      </c>
      <c r="H41" s="17"/>
      <c r="I41" s="16"/>
      <c r="J41" s="16"/>
    </row>
    <row r="42" spans="1:10" x14ac:dyDescent="0.25">
      <c r="A42" s="20">
        <v>39</v>
      </c>
      <c r="B42" s="6" t="s">
        <v>540</v>
      </c>
      <c r="C42" s="6" t="s">
        <v>541</v>
      </c>
      <c r="D42" s="6" t="s">
        <v>274</v>
      </c>
      <c r="E42" s="6" t="s">
        <v>30</v>
      </c>
      <c r="F42" s="7">
        <v>55102</v>
      </c>
      <c r="G42" s="8">
        <v>276.90492399999999</v>
      </c>
      <c r="H42" s="17"/>
      <c r="I42" s="16"/>
      <c r="J42" s="16"/>
    </row>
    <row r="43" spans="1:10" x14ac:dyDescent="0.25">
      <c r="A43" s="20">
        <v>40</v>
      </c>
      <c r="B43" s="6" t="s">
        <v>243</v>
      </c>
      <c r="C43" s="6" t="s">
        <v>244</v>
      </c>
      <c r="D43" s="6" t="s">
        <v>24</v>
      </c>
      <c r="E43" s="6" t="s">
        <v>17</v>
      </c>
      <c r="F43" s="7">
        <v>55404</v>
      </c>
      <c r="G43" s="8">
        <v>247.23179999999999</v>
      </c>
      <c r="H43" s="17"/>
      <c r="I43" s="16"/>
      <c r="J43" s="16"/>
    </row>
    <row r="44" spans="1:10" x14ac:dyDescent="0.25">
      <c r="A44" s="20">
        <v>41</v>
      </c>
      <c r="B44" s="6" t="s">
        <v>35</v>
      </c>
      <c r="C44" s="6" t="s">
        <v>36</v>
      </c>
      <c r="D44" s="6" t="s">
        <v>37</v>
      </c>
      <c r="E44" s="6" t="s">
        <v>34</v>
      </c>
      <c r="F44" s="7">
        <v>56678</v>
      </c>
      <c r="G44" s="8">
        <v>206.90127000000001</v>
      </c>
      <c r="H44" s="17"/>
      <c r="I44" s="16"/>
      <c r="J44" s="16"/>
    </row>
    <row r="45" spans="1:10" x14ac:dyDescent="0.25">
      <c r="A45" s="20">
        <v>42</v>
      </c>
      <c r="B45" s="6" t="s">
        <v>466</v>
      </c>
      <c r="C45" s="6" t="s">
        <v>467</v>
      </c>
      <c r="D45" s="6" t="s">
        <v>451</v>
      </c>
      <c r="E45" s="6" t="s">
        <v>452</v>
      </c>
      <c r="F45" s="7">
        <v>55905</v>
      </c>
      <c r="G45" s="8">
        <v>189.30165</v>
      </c>
      <c r="H45" s="17"/>
      <c r="I45" s="16"/>
      <c r="J45" s="16"/>
    </row>
    <row r="46" spans="1:10" x14ac:dyDescent="0.25">
      <c r="A46" s="20">
        <v>43</v>
      </c>
      <c r="B46" s="6" t="s">
        <v>88</v>
      </c>
      <c r="C46" s="6" t="s">
        <v>89</v>
      </c>
      <c r="D46" s="6" t="s">
        <v>90</v>
      </c>
      <c r="E46" s="6" t="s">
        <v>80</v>
      </c>
      <c r="F46" s="7">
        <v>55718</v>
      </c>
      <c r="G46" s="8">
        <v>181.83426</v>
      </c>
      <c r="H46" s="17"/>
      <c r="I46" s="16"/>
      <c r="J46" s="16"/>
    </row>
    <row r="47" spans="1:10" x14ac:dyDescent="0.25">
      <c r="A47" s="20">
        <v>44</v>
      </c>
      <c r="B47" s="6" t="s">
        <v>8</v>
      </c>
      <c r="C47" s="6" t="s">
        <v>9</v>
      </c>
      <c r="D47" s="6" t="s">
        <v>1</v>
      </c>
      <c r="E47" s="6" t="s">
        <v>2</v>
      </c>
      <c r="F47" s="7">
        <v>55432</v>
      </c>
      <c r="G47" s="8">
        <v>162.43412000000001</v>
      </c>
      <c r="H47" s="17"/>
      <c r="I47" s="16"/>
      <c r="J47" s="16"/>
    </row>
    <row r="48" spans="1:10" x14ac:dyDescent="0.25">
      <c r="A48" s="20">
        <v>45</v>
      </c>
      <c r="B48" s="6" t="s">
        <v>551</v>
      </c>
      <c r="C48" s="6" t="s">
        <v>552</v>
      </c>
      <c r="D48" s="6" t="s">
        <v>526</v>
      </c>
      <c r="E48" s="6" t="s">
        <v>30</v>
      </c>
      <c r="F48" s="7">
        <v>55144</v>
      </c>
      <c r="G48" s="8">
        <v>142.01479399999999</v>
      </c>
      <c r="H48" s="17"/>
      <c r="I48" s="16"/>
      <c r="J48" s="16"/>
    </row>
    <row r="49" spans="1:10" x14ac:dyDescent="0.25">
      <c r="A49" s="20">
        <v>46</v>
      </c>
      <c r="B49" s="6" t="s">
        <v>65</v>
      </c>
      <c r="C49" s="6" t="s">
        <v>66</v>
      </c>
      <c r="D49" s="6" t="s">
        <v>60</v>
      </c>
      <c r="E49" s="6" t="s">
        <v>57</v>
      </c>
      <c r="F49" s="7">
        <v>56001</v>
      </c>
      <c r="G49" s="8">
        <v>128.85499999999999</v>
      </c>
      <c r="H49" s="17"/>
      <c r="I49" s="16"/>
      <c r="J49" s="16"/>
    </row>
    <row r="50" spans="1:10" x14ac:dyDescent="0.25">
      <c r="A50" s="20">
        <v>47</v>
      </c>
      <c r="B50" s="6" t="s">
        <v>170</v>
      </c>
      <c r="C50" s="6" t="s">
        <v>171</v>
      </c>
      <c r="D50" s="6" t="s">
        <v>137</v>
      </c>
      <c r="E50" s="6" t="s">
        <v>138</v>
      </c>
      <c r="F50" s="7">
        <v>55337</v>
      </c>
      <c r="G50" s="8">
        <v>126.05925000000001</v>
      </c>
      <c r="H50" s="17"/>
      <c r="I50" s="16"/>
      <c r="J50" s="16"/>
    </row>
    <row r="51" spans="1:10" x14ac:dyDescent="0.25">
      <c r="A51" s="20">
        <v>48</v>
      </c>
      <c r="B51" s="6" t="s">
        <v>447</v>
      </c>
      <c r="C51" s="6" t="s">
        <v>448</v>
      </c>
      <c r="D51" s="6" t="s">
        <v>449</v>
      </c>
      <c r="E51" s="6" t="s">
        <v>450</v>
      </c>
      <c r="F51" s="7">
        <v>56510</v>
      </c>
      <c r="G51" s="8">
        <v>121.42323</v>
      </c>
      <c r="H51" s="17"/>
      <c r="I51" s="16"/>
      <c r="J51" s="16"/>
    </row>
    <row r="52" spans="1:10" x14ac:dyDescent="0.25">
      <c r="A52" s="20">
        <v>49</v>
      </c>
      <c r="B52" s="6" t="s">
        <v>63</v>
      </c>
      <c r="C52" s="6" t="s">
        <v>64</v>
      </c>
      <c r="D52" s="6" t="s">
        <v>60</v>
      </c>
      <c r="E52" s="6" t="s">
        <v>57</v>
      </c>
      <c r="F52" s="7">
        <v>56001</v>
      </c>
      <c r="G52" s="8">
        <v>120.99663</v>
      </c>
      <c r="H52" s="17"/>
      <c r="I52" s="16"/>
      <c r="J52" s="16"/>
    </row>
    <row r="53" spans="1:10" x14ac:dyDescent="0.25">
      <c r="A53" s="20">
        <v>50</v>
      </c>
      <c r="B53" s="6" t="s">
        <v>534</v>
      </c>
      <c r="C53" s="6" t="s">
        <v>535</v>
      </c>
      <c r="D53" s="6" t="s">
        <v>274</v>
      </c>
      <c r="E53" s="6" t="s">
        <v>30</v>
      </c>
      <c r="F53" s="7">
        <v>55119</v>
      </c>
      <c r="G53" s="8">
        <v>119.563</v>
      </c>
      <c r="H53" s="17"/>
      <c r="I53" s="16"/>
      <c r="J53" s="16"/>
    </row>
    <row r="54" spans="1:10" x14ac:dyDescent="0.25">
      <c r="A54" s="20">
        <v>51</v>
      </c>
      <c r="B54" s="6" t="s">
        <v>287</v>
      </c>
      <c r="C54" s="6" t="s">
        <v>288</v>
      </c>
      <c r="D54" s="6" t="s">
        <v>24</v>
      </c>
      <c r="E54" s="6" t="s">
        <v>17</v>
      </c>
      <c r="F54" s="7">
        <v>55455</v>
      </c>
      <c r="G54" s="8">
        <v>112.16284</v>
      </c>
      <c r="H54" s="17"/>
      <c r="I54" s="16"/>
      <c r="J54" s="16"/>
    </row>
    <row r="55" spans="1:10" x14ac:dyDescent="0.25">
      <c r="A55" s="20">
        <v>52</v>
      </c>
      <c r="B55" s="6" t="s">
        <v>239</v>
      </c>
      <c r="C55" s="6" t="s">
        <v>240</v>
      </c>
      <c r="D55" s="6" t="s">
        <v>236</v>
      </c>
      <c r="E55" s="6" t="s">
        <v>138</v>
      </c>
      <c r="F55" s="7">
        <v>55009</v>
      </c>
      <c r="G55" s="8">
        <v>111.9451</v>
      </c>
      <c r="H55" s="17"/>
      <c r="I55" s="16"/>
      <c r="J55" s="16"/>
    </row>
    <row r="56" spans="1:10" x14ac:dyDescent="0.25">
      <c r="A56" s="20">
        <v>53</v>
      </c>
      <c r="B56" s="6" t="s">
        <v>454</v>
      </c>
      <c r="C56" s="6" t="s">
        <v>455</v>
      </c>
      <c r="D56" s="6" t="s">
        <v>451</v>
      </c>
      <c r="E56" s="6" t="s">
        <v>452</v>
      </c>
      <c r="F56" s="7">
        <v>55906</v>
      </c>
      <c r="G56" s="8">
        <v>111.85435</v>
      </c>
      <c r="H56" s="17"/>
      <c r="I56" s="16"/>
      <c r="J56" s="16"/>
    </row>
    <row r="57" spans="1:10" x14ac:dyDescent="0.25">
      <c r="A57" s="20">
        <v>54</v>
      </c>
      <c r="B57" s="6" t="s">
        <v>321</v>
      </c>
      <c r="C57" s="6" t="s">
        <v>322</v>
      </c>
      <c r="D57" s="6" t="s">
        <v>323</v>
      </c>
      <c r="E57" s="6" t="s">
        <v>324</v>
      </c>
      <c r="F57" s="7">
        <v>56201</v>
      </c>
      <c r="G57" s="8">
        <v>110.5859</v>
      </c>
      <c r="H57" s="17"/>
      <c r="I57" s="16"/>
      <c r="J57" s="16"/>
    </row>
    <row r="58" spans="1:10" x14ac:dyDescent="0.25">
      <c r="A58" s="20">
        <v>55</v>
      </c>
      <c r="B58" s="6" t="s">
        <v>385</v>
      </c>
      <c r="C58" s="6" t="s">
        <v>386</v>
      </c>
      <c r="D58" s="6" t="s">
        <v>387</v>
      </c>
      <c r="E58" s="6" t="s">
        <v>379</v>
      </c>
      <c r="F58" s="7">
        <v>56132</v>
      </c>
      <c r="G58" s="8">
        <v>110.1891</v>
      </c>
      <c r="H58" s="17"/>
      <c r="I58" s="16"/>
      <c r="J58" s="16"/>
    </row>
    <row r="59" spans="1:10" x14ac:dyDescent="0.25">
      <c r="A59" s="20">
        <v>56</v>
      </c>
      <c r="B59" s="6" t="s">
        <v>483</v>
      </c>
      <c r="C59" s="6" t="s">
        <v>484</v>
      </c>
      <c r="D59" s="6" t="s">
        <v>32</v>
      </c>
      <c r="E59" s="6" t="s">
        <v>31</v>
      </c>
      <c r="F59" s="7">
        <v>56544</v>
      </c>
      <c r="G59" s="8">
        <v>103.33259</v>
      </c>
      <c r="H59" s="17"/>
      <c r="I59" s="16"/>
      <c r="J59" s="16"/>
    </row>
    <row r="60" spans="1:10" x14ac:dyDescent="0.25">
      <c r="A60" s="20">
        <v>57</v>
      </c>
      <c r="B60" s="6" t="s">
        <v>581</v>
      </c>
      <c r="C60" s="6" t="s">
        <v>582</v>
      </c>
      <c r="D60" s="6" t="s">
        <v>576</v>
      </c>
      <c r="E60" s="6" t="s">
        <v>575</v>
      </c>
      <c r="F60" s="7">
        <v>55021</v>
      </c>
      <c r="G60" s="8">
        <v>102.55436</v>
      </c>
      <c r="H60" s="17"/>
      <c r="I60" s="16"/>
      <c r="J60" s="16"/>
    </row>
    <row r="61" spans="1:10" x14ac:dyDescent="0.25">
      <c r="A61" s="20">
        <v>58</v>
      </c>
      <c r="B61" s="6" t="s">
        <v>684</v>
      </c>
      <c r="C61" s="6" t="s">
        <v>685</v>
      </c>
      <c r="D61" s="6" t="s">
        <v>683</v>
      </c>
      <c r="E61" s="6" t="s">
        <v>377</v>
      </c>
      <c r="F61" s="7">
        <v>55396</v>
      </c>
      <c r="G61" s="8">
        <v>102.34207000000001</v>
      </c>
      <c r="H61" s="17"/>
      <c r="I61" s="16"/>
      <c r="J61" s="16"/>
    </row>
    <row r="62" spans="1:10" x14ac:dyDescent="0.25">
      <c r="A62" s="20">
        <v>59</v>
      </c>
      <c r="B62" s="6" t="s">
        <v>456</v>
      </c>
      <c r="C62" s="6" t="s">
        <v>457</v>
      </c>
      <c r="D62" s="6" t="s">
        <v>451</v>
      </c>
      <c r="E62" s="6" t="s">
        <v>452</v>
      </c>
      <c r="F62" s="7">
        <v>55902</v>
      </c>
      <c r="G62" s="8">
        <v>101.84645999999999</v>
      </c>
      <c r="H62" s="17"/>
      <c r="I62" s="16"/>
      <c r="J62" s="16"/>
    </row>
    <row r="63" spans="1:10" x14ac:dyDescent="0.25">
      <c r="A63" s="20">
        <v>60</v>
      </c>
      <c r="B63" s="6" t="s">
        <v>410</v>
      </c>
      <c r="C63" s="6" t="s">
        <v>411</v>
      </c>
      <c r="D63" s="6" t="s">
        <v>412</v>
      </c>
      <c r="E63" s="6" t="s">
        <v>400</v>
      </c>
      <c r="F63" s="7">
        <v>56181</v>
      </c>
      <c r="G63" s="8">
        <v>98.697249999999997</v>
      </c>
      <c r="H63" s="17"/>
      <c r="I63" s="16"/>
      <c r="J63" s="16"/>
    </row>
    <row r="64" spans="1:10" x14ac:dyDescent="0.25">
      <c r="A64" s="20">
        <v>61</v>
      </c>
      <c r="B64" s="6" t="s">
        <v>383</v>
      </c>
      <c r="C64" s="6" t="s">
        <v>384</v>
      </c>
      <c r="D64" s="6" t="s">
        <v>378</v>
      </c>
      <c r="E64" s="6" t="s">
        <v>379</v>
      </c>
      <c r="F64" s="7">
        <v>56258</v>
      </c>
      <c r="G64" s="8">
        <v>95.58475</v>
      </c>
      <c r="H64" s="17"/>
      <c r="I64" s="16"/>
      <c r="J64" s="16"/>
    </row>
    <row r="65" spans="1:10" x14ac:dyDescent="0.25">
      <c r="A65" s="20">
        <v>62</v>
      </c>
      <c r="B65" s="6" t="s">
        <v>49</v>
      </c>
      <c r="C65" s="6" t="s">
        <v>50</v>
      </c>
      <c r="D65" s="6" t="s">
        <v>48</v>
      </c>
      <c r="E65" s="6" t="s">
        <v>39</v>
      </c>
      <c r="F65" s="7">
        <v>56379</v>
      </c>
      <c r="G65" s="8">
        <v>94.84</v>
      </c>
      <c r="H65" s="17"/>
      <c r="I65" s="16"/>
      <c r="J65" s="16"/>
    </row>
    <row r="66" spans="1:10" x14ac:dyDescent="0.25">
      <c r="A66" s="20">
        <v>63</v>
      </c>
      <c r="B66" s="6" t="s">
        <v>149</v>
      </c>
      <c r="C66" s="6" t="s">
        <v>150</v>
      </c>
      <c r="D66" s="6" t="s">
        <v>151</v>
      </c>
      <c r="E66" s="6" t="s">
        <v>138</v>
      </c>
      <c r="F66" s="7">
        <v>55121</v>
      </c>
      <c r="G66" s="8">
        <v>94.684200000000004</v>
      </c>
      <c r="H66" s="17"/>
      <c r="I66" s="16"/>
      <c r="J66" s="16"/>
    </row>
    <row r="67" spans="1:10" x14ac:dyDescent="0.25">
      <c r="A67" s="20">
        <v>64</v>
      </c>
      <c r="B67" s="6" t="s">
        <v>524</v>
      </c>
      <c r="C67" s="6" t="s">
        <v>525</v>
      </c>
      <c r="D67" s="6" t="s">
        <v>274</v>
      </c>
      <c r="E67" s="6" t="s">
        <v>30</v>
      </c>
      <c r="F67" s="7">
        <v>55102</v>
      </c>
      <c r="G67" s="8">
        <v>92.518479999999997</v>
      </c>
      <c r="H67" s="17"/>
      <c r="I67" s="16"/>
      <c r="J67" s="16"/>
    </row>
    <row r="68" spans="1:10" x14ac:dyDescent="0.25">
      <c r="A68" s="20">
        <v>65</v>
      </c>
      <c r="B68" s="6" t="s">
        <v>677</v>
      </c>
      <c r="C68" s="6" t="s">
        <v>678</v>
      </c>
      <c r="D68" s="6" t="s">
        <v>14</v>
      </c>
      <c r="E68" s="6" t="s">
        <v>671</v>
      </c>
      <c r="F68" s="7">
        <v>55330</v>
      </c>
      <c r="G68" s="8">
        <v>92.471900000000005</v>
      </c>
      <c r="H68" s="17"/>
      <c r="I68" s="16"/>
      <c r="J68" s="16"/>
    </row>
    <row r="69" spans="1:10" x14ac:dyDescent="0.25">
      <c r="A69" s="20">
        <v>66</v>
      </c>
      <c r="B69" s="6" t="s">
        <v>739</v>
      </c>
      <c r="C69" s="6" t="s">
        <v>740</v>
      </c>
      <c r="D69" s="6" t="s">
        <v>738</v>
      </c>
      <c r="E69" s="6" t="s">
        <v>735</v>
      </c>
      <c r="F69" s="7">
        <v>56048</v>
      </c>
      <c r="G69" s="8">
        <v>91.977000000000004</v>
      </c>
      <c r="H69" s="17"/>
      <c r="I69" s="16"/>
      <c r="J69" s="16"/>
    </row>
    <row r="70" spans="1:10" x14ac:dyDescent="0.25">
      <c r="A70" s="20">
        <v>67</v>
      </c>
      <c r="B70" s="6" t="s">
        <v>245</v>
      </c>
      <c r="C70" s="6" t="s">
        <v>246</v>
      </c>
      <c r="D70" s="6" t="s">
        <v>24</v>
      </c>
      <c r="E70" s="6" t="s">
        <v>17</v>
      </c>
      <c r="F70" s="7">
        <v>55418</v>
      </c>
      <c r="G70" s="8">
        <v>91.453180000000003</v>
      </c>
      <c r="H70" s="17"/>
      <c r="I70" s="16"/>
      <c r="J70" s="16"/>
    </row>
    <row r="71" spans="1:10" x14ac:dyDescent="0.25">
      <c r="A71" s="20">
        <v>68</v>
      </c>
      <c r="B71" s="6" t="s">
        <v>426</v>
      </c>
      <c r="C71" s="6" t="s">
        <v>427</v>
      </c>
      <c r="D71" s="6" t="s">
        <v>428</v>
      </c>
      <c r="E71" s="6" t="s">
        <v>423</v>
      </c>
      <c r="F71" s="7">
        <v>55926</v>
      </c>
      <c r="G71" s="8">
        <v>88.699730000000002</v>
      </c>
      <c r="H71" s="17"/>
      <c r="I71" s="16"/>
      <c r="J71" s="16"/>
    </row>
    <row r="72" spans="1:10" x14ac:dyDescent="0.25">
      <c r="A72" s="20">
        <v>69</v>
      </c>
      <c r="B72" s="6" t="s">
        <v>193</v>
      </c>
      <c r="C72" s="6" t="s">
        <v>194</v>
      </c>
      <c r="D72" s="6" t="s">
        <v>189</v>
      </c>
      <c r="E72" s="6" t="s">
        <v>190</v>
      </c>
      <c r="F72" s="7">
        <v>56308</v>
      </c>
      <c r="G72" s="8">
        <v>88.54</v>
      </c>
      <c r="H72" s="17"/>
      <c r="I72" s="16"/>
      <c r="J72" s="16"/>
    </row>
    <row r="73" spans="1:10" x14ac:dyDescent="0.25">
      <c r="A73" s="20">
        <v>70</v>
      </c>
      <c r="B73" s="6" t="s">
        <v>663</v>
      </c>
      <c r="C73" s="6" t="s">
        <v>664</v>
      </c>
      <c r="D73" s="6" t="s">
        <v>277</v>
      </c>
      <c r="E73" s="6" t="s">
        <v>100</v>
      </c>
      <c r="F73" s="7">
        <v>55379</v>
      </c>
      <c r="G73" s="8">
        <v>86.55</v>
      </c>
      <c r="H73" s="17"/>
      <c r="I73" s="16"/>
      <c r="J73" s="16"/>
    </row>
    <row r="74" spans="1:10" x14ac:dyDescent="0.25">
      <c r="A74" s="20">
        <v>71</v>
      </c>
      <c r="B74" s="6" t="s">
        <v>681</v>
      </c>
      <c r="C74" s="6" t="s">
        <v>682</v>
      </c>
      <c r="D74" s="6" t="s">
        <v>14</v>
      </c>
      <c r="E74" s="6" t="s">
        <v>671</v>
      </c>
      <c r="F74" s="7">
        <v>55330</v>
      </c>
      <c r="G74" s="8">
        <v>86.04</v>
      </c>
      <c r="H74" s="17"/>
      <c r="I74" s="16"/>
      <c r="J74" s="16"/>
    </row>
    <row r="75" spans="1:10" x14ac:dyDescent="0.25">
      <c r="A75" s="20">
        <v>72</v>
      </c>
      <c r="B75" s="6" t="s">
        <v>786</v>
      </c>
      <c r="C75" s="6" t="s">
        <v>787</v>
      </c>
      <c r="D75" s="6" t="s">
        <v>703</v>
      </c>
      <c r="E75" s="6" t="s">
        <v>106</v>
      </c>
      <c r="F75" s="7">
        <v>56241</v>
      </c>
      <c r="G75" s="8">
        <v>85.014439999999993</v>
      </c>
      <c r="H75" s="17"/>
      <c r="I75" s="16"/>
      <c r="J75" s="16"/>
    </row>
    <row r="76" spans="1:10" x14ac:dyDescent="0.25">
      <c r="A76" s="20">
        <v>73</v>
      </c>
      <c r="B76" s="6" t="s">
        <v>331</v>
      </c>
      <c r="C76" s="6" t="s">
        <v>332</v>
      </c>
      <c r="D76" s="6" t="s">
        <v>333</v>
      </c>
      <c r="E76" s="6" t="s">
        <v>324</v>
      </c>
      <c r="F76" s="7">
        <v>56209</v>
      </c>
      <c r="G76" s="8">
        <v>78.055049999999994</v>
      </c>
      <c r="H76" s="17"/>
      <c r="I76" s="16"/>
      <c r="J76" s="16"/>
    </row>
    <row r="77" spans="1:10" x14ac:dyDescent="0.25">
      <c r="A77" s="20">
        <v>74</v>
      </c>
      <c r="B77" s="6" t="s">
        <v>215</v>
      </c>
      <c r="C77" s="6" t="s">
        <v>216</v>
      </c>
      <c r="D77" s="6" t="s">
        <v>211</v>
      </c>
      <c r="E77" s="6" t="s">
        <v>212</v>
      </c>
      <c r="F77" s="7">
        <v>56007</v>
      </c>
      <c r="G77" s="8">
        <v>76.432100000000005</v>
      </c>
      <c r="H77" s="17"/>
      <c r="I77" s="16"/>
      <c r="J77" s="16"/>
    </row>
    <row r="78" spans="1:10" x14ac:dyDescent="0.25">
      <c r="A78" s="20">
        <v>75</v>
      </c>
      <c r="B78" s="6" t="s">
        <v>75</v>
      </c>
      <c r="C78" s="6" t="s">
        <v>76</v>
      </c>
      <c r="D78" s="6" t="s">
        <v>71</v>
      </c>
      <c r="E78" s="6" t="s">
        <v>57</v>
      </c>
      <c r="F78" s="7">
        <v>56055</v>
      </c>
      <c r="G78" s="8">
        <v>75.883759999999995</v>
      </c>
      <c r="H78" s="17"/>
      <c r="I78" s="16"/>
      <c r="J78" s="16"/>
    </row>
    <row r="79" spans="1:10" x14ac:dyDescent="0.25">
      <c r="A79" s="20">
        <v>76</v>
      </c>
      <c r="B79" s="6" t="s">
        <v>424</v>
      </c>
      <c r="C79" s="6" t="s">
        <v>425</v>
      </c>
      <c r="D79" s="6" t="s">
        <v>422</v>
      </c>
      <c r="E79" s="6" t="s">
        <v>423</v>
      </c>
      <c r="F79" s="7">
        <v>55912</v>
      </c>
      <c r="G79" s="8">
        <v>75.288250000000005</v>
      </c>
      <c r="H79" s="17"/>
      <c r="I79" s="16"/>
      <c r="J79" s="16"/>
    </row>
    <row r="80" spans="1:10" x14ac:dyDescent="0.25">
      <c r="A80" s="20">
        <v>77</v>
      </c>
      <c r="B80" s="6" t="s">
        <v>334</v>
      </c>
      <c r="C80" s="6" t="s">
        <v>335</v>
      </c>
      <c r="D80" s="6" t="s">
        <v>336</v>
      </c>
      <c r="E80" s="6" t="s">
        <v>337</v>
      </c>
      <c r="F80" s="7">
        <v>56755</v>
      </c>
      <c r="G80" s="8">
        <v>74.095262000000005</v>
      </c>
      <c r="H80" s="17"/>
      <c r="I80" s="16"/>
      <c r="J80" s="16"/>
    </row>
    <row r="81" spans="1:10" x14ac:dyDescent="0.25">
      <c r="A81" s="20">
        <v>78</v>
      </c>
      <c r="B81" s="6" t="s">
        <v>405</v>
      </c>
      <c r="C81" s="6" t="s">
        <v>406</v>
      </c>
      <c r="D81" s="6" t="s">
        <v>407</v>
      </c>
      <c r="E81" s="6" t="s">
        <v>400</v>
      </c>
      <c r="F81" s="7">
        <v>56176</v>
      </c>
      <c r="G81" s="8">
        <v>70.840109999999996</v>
      </c>
      <c r="H81" s="17"/>
      <c r="I81" s="16"/>
      <c r="J81" s="16"/>
    </row>
    <row r="82" spans="1:10" x14ac:dyDescent="0.25">
      <c r="A82" s="20">
        <v>79</v>
      </c>
      <c r="B82" s="6" t="s">
        <v>84</v>
      </c>
      <c r="C82" s="6" t="s">
        <v>85</v>
      </c>
      <c r="D82" s="6" t="s">
        <v>79</v>
      </c>
      <c r="E82" s="6" t="s">
        <v>80</v>
      </c>
      <c r="F82" s="7">
        <v>55720</v>
      </c>
      <c r="G82" s="8">
        <v>70.756200000000007</v>
      </c>
      <c r="H82" s="17"/>
      <c r="I82" s="16"/>
      <c r="J82" s="16"/>
    </row>
    <row r="83" spans="1:10" x14ac:dyDescent="0.25">
      <c r="A83" s="20">
        <v>80</v>
      </c>
      <c r="B83" s="6" t="s">
        <v>226</v>
      </c>
      <c r="C83" s="6" t="s">
        <v>227</v>
      </c>
      <c r="D83" s="6" t="s">
        <v>222</v>
      </c>
      <c r="E83" s="6" t="s">
        <v>223</v>
      </c>
      <c r="F83" s="7">
        <v>55066</v>
      </c>
      <c r="G83" s="8">
        <v>70.456280000000007</v>
      </c>
      <c r="H83" s="17"/>
      <c r="I83" s="16"/>
      <c r="J83" s="16"/>
    </row>
    <row r="84" spans="1:10" x14ac:dyDescent="0.25">
      <c r="A84" s="20">
        <v>81</v>
      </c>
      <c r="B84" s="6" t="s">
        <v>388</v>
      </c>
      <c r="C84" s="6" t="s">
        <v>389</v>
      </c>
      <c r="D84" s="6" t="s">
        <v>390</v>
      </c>
      <c r="E84" s="6" t="s">
        <v>391</v>
      </c>
      <c r="F84" s="7">
        <v>55350</v>
      </c>
      <c r="G84" s="8">
        <v>70.417079999999999</v>
      </c>
      <c r="H84" s="17"/>
      <c r="I84" s="16"/>
      <c r="J84" s="16"/>
    </row>
    <row r="85" spans="1:10" x14ac:dyDescent="0.25">
      <c r="A85" s="20">
        <v>82</v>
      </c>
      <c r="B85" s="6" t="s">
        <v>472</v>
      </c>
      <c r="C85" s="6" t="s">
        <v>473</v>
      </c>
      <c r="D85" s="6" t="s">
        <v>474</v>
      </c>
      <c r="E85" s="6" t="s">
        <v>0</v>
      </c>
      <c r="F85" s="7">
        <v>54650</v>
      </c>
      <c r="G85" s="8">
        <v>69.48</v>
      </c>
      <c r="H85" s="17"/>
      <c r="I85" s="16"/>
      <c r="J85" s="16"/>
    </row>
    <row r="86" spans="1:10" x14ac:dyDescent="0.25">
      <c r="A86" s="20">
        <v>83</v>
      </c>
      <c r="B86" s="6" t="s">
        <v>398</v>
      </c>
      <c r="C86" s="6" t="s">
        <v>399</v>
      </c>
      <c r="D86" s="6" t="s">
        <v>390</v>
      </c>
      <c r="E86" s="6" t="s">
        <v>391</v>
      </c>
      <c r="F86" s="7">
        <v>55350</v>
      </c>
      <c r="G86" s="8">
        <v>68.627750000000006</v>
      </c>
      <c r="H86" s="17"/>
      <c r="I86" s="16"/>
      <c r="J86" s="16"/>
    </row>
    <row r="87" spans="1:10" x14ac:dyDescent="0.25">
      <c r="A87" s="20">
        <v>84</v>
      </c>
      <c r="B87" s="6" t="s">
        <v>561</v>
      </c>
      <c r="C87" s="6" t="s">
        <v>562</v>
      </c>
      <c r="D87" s="6" t="s">
        <v>560</v>
      </c>
      <c r="E87" s="6" t="s">
        <v>284</v>
      </c>
      <c r="F87" s="7">
        <v>56152</v>
      </c>
      <c r="G87" s="8">
        <v>65.762776099999996</v>
      </c>
      <c r="H87" s="17"/>
      <c r="I87" s="16"/>
      <c r="J87" s="16"/>
    </row>
    <row r="88" spans="1:10" x14ac:dyDescent="0.25">
      <c r="A88" s="20">
        <v>85</v>
      </c>
      <c r="B88" s="6" t="s">
        <v>396</v>
      </c>
      <c r="C88" s="6" t="s">
        <v>397</v>
      </c>
      <c r="D88" s="6" t="s">
        <v>392</v>
      </c>
      <c r="E88" s="6" t="s">
        <v>391</v>
      </c>
      <c r="F88" s="7">
        <v>55336</v>
      </c>
      <c r="G88" s="8">
        <v>65.699759999999998</v>
      </c>
      <c r="H88" s="17"/>
      <c r="I88" s="16"/>
      <c r="J88" s="16"/>
    </row>
    <row r="89" spans="1:10" x14ac:dyDescent="0.25">
      <c r="A89" s="20">
        <v>86</v>
      </c>
      <c r="B89" s="6" t="s">
        <v>146</v>
      </c>
      <c r="C89" s="6" t="s">
        <v>147</v>
      </c>
      <c r="D89" s="6" t="s">
        <v>148</v>
      </c>
      <c r="E89" s="6" t="s">
        <v>138</v>
      </c>
      <c r="F89" s="7">
        <v>55077</v>
      </c>
      <c r="G89" s="8">
        <v>65.499600000000001</v>
      </c>
      <c r="H89" s="17"/>
      <c r="I89" s="16"/>
      <c r="J89" s="16"/>
    </row>
    <row r="90" spans="1:10" x14ac:dyDescent="0.25">
      <c r="A90" s="20">
        <v>87</v>
      </c>
      <c r="B90" s="6" t="s">
        <v>117</v>
      </c>
      <c r="C90" s="6" t="s">
        <v>118</v>
      </c>
      <c r="D90" s="6" t="s">
        <v>113</v>
      </c>
      <c r="E90" s="6" t="s">
        <v>114</v>
      </c>
      <c r="F90" s="7">
        <v>56560</v>
      </c>
      <c r="G90" s="8">
        <v>63.110199999999999</v>
      </c>
      <c r="H90" s="17"/>
      <c r="I90" s="16"/>
      <c r="J90" s="16"/>
    </row>
    <row r="91" spans="1:10" x14ac:dyDescent="0.25">
      <c r="A91" s="20">
        <v>88</v>
      </c>
      <c r="B91" s="6" t="s">
        <v>759</v>
      </c>
      <c r="C91" s="6" t="s">
        <v>760</v>
      </c>
      <c r="D91" s="6" t="s">
        <v>746</v>
      </c>
      <c r="E91" s="6" t="s">
        <v>28</v>
      </c>
      <c r="F91" s="7">
        <v>55016</v>
      </c>
      <c r="G91" s="8">
        <v>61.63</v>
      </c>
      <c r="H91" s="17"/>
      <c r="I91" s="16"/>
      <c r="J91" s="16"/>
    </row>
    <row r="92" spans="1:10" x14ac:dyDescent="0.25">
      <c r="A92" s="20">
        <v>89</v>
      </c>
      <c r="B92" s="6" t="s">
        <v>163</v>
      </c>
      <c r="C92" s="6" t="s">
        <v>164</v>
      </c>
      <c r="D92" s="6" t="s">
        <v>148</v>
      </c>
      <c r="E92" s="6" t="s">
        <v>138</v>
      </c>
      <c r="F92" s="7">
        <v>55077</v>
      </c>
      <c r="G92" s="8">
        <v>56.836500000000001</v>
      </c>
      <c r="H92" s="17"/>
      <c r="I92" s="16"/>
      <c r="J92" s="16"/>
    </row>
    <row r="93" spans="1:10" x14ac:dyDescent="0.25">
      <c r="A93" s="20">
        <v>90</v>
      </c>
      <c r="B93" s="6" t="s">
        <v>568</v>
      </c>
      <c r="C93" s="6" t="s">
        <v>569</v>
      </c>
      <c r="D93" s="6" t="s">
        <v>570</v>
      </c>
      <c r="E93" s="6" t="s">
        <v>566</v>
      </c>
      <c r="F93" s="7">
        <v>55310</v>
      </c>
      <c r="G93" s="8">
        <v>56.75</v>
      </c>
      <c r="H93" s="17"/>
      <c r="I93" s="16"/>
      <c r="J93" s="16"/>
    </row>
    <row r="94" spans="1:10" x14ac:dyDescent="0.25">
      <c r="A94" s="20">
        <v>91</v>
      </c>
      <c r="B94" s="6" t="s">
        <v>86</v>
      </c>
      <c r="C94" s="6" t="s">
        <v>87</v>
      </c>
      <c r="D94" s="6" t="s">
        <v>83</v>
      </c>
      <c r="E94" s="6" t="s">
        <v>80</v>
      </c>
      <c r="F94" s="7">
        <v>55797</v>
      </c>
      <c r="G94" s="8">
        <v>56.248699999999999</v>
      </c>
      <c r="H94" s="17"/>
      <c r="I94" s="16"/>
      <c r="J94" s="16"/>
    </row>
    <row r="95" spans="1:10" x14ac:dyDescent="0.25">
      <c r="A95" s="20">
        <v>92</v>
      </c>
      <c r="B95" s="6" t="s">
        <v>413</v>
      </c>
      <c r="C95" s="6" t="s">
        <v>414</v>
      </c>
      <c r="D95" s="6" t="s">
        <v>415</v>
      </c>
      <c r="E95" s="6" t="s">
        <v>416</v>
      </c>
      <c r="F95" s="7">
        <v>56353</v>
      </c>
      <c r="G95" s="8">
        <v>53.091011049999999</v>
      </c>
      <c r="H95" s="17"/>
      <c r="I95" s="16"/>
      <c r="J95" s="16"/>
    </row>
    <row r="96" spans="1:10" x14ac:dyDescent="0.25">
      <c r="A96" s="20">
        <v>93</v>
      </c>
      <c r="B96" s="6" t="s">
        <v>755</v>
      </c>
      <c r="C96" s="6" t="s">
        <v>756</v>
      </c>
      <c r="D96" s="6" t="s">
        <v>746</v>
      </c>
      <c r="E96" s="6" t="s">
        <v>28</v>
      </c>
      <c r="F96" s="7">
        <v>55016</v>
      </c>
      <c r="G96" s="8">
        <v>50.22587</v>
      </c>
      <c r="H96" s="17"/>
      <c r="I96" s="16"/>
      <c r="J96" s="16"/>
    </row>
    <row r="97" spans="1:10" x14ac:dyDescent="0.25">
      <c r="A97" s="20">
        <v>94</v>
      </c>
      <c r="B97" s="6" t="s">
        <v>513</v>
      </c>
      <c r="C97" s="6" t="s">
        <v>514</v>
      </c>
      <c r="D97" s="6" t="s">
        <v>515</v>
      </c>
      <c r="E97" s="6" t="s">
        <v>502</v>
      </c>
      <c r="F97" s="7">
        <v>56762</v>
      </c>
      <c r="G97" s="8">
        <v>49.81268</v>
      </c>
      <c r="H97" s="17"/>
      <c r="I97" s="16"/>
      <c r="J97" s="16"/>
    </row>
    <row r="98" spans="1:10" x14ac:dyDescent="0.25">
      <c r="A98" s="20">
        <v>95</v>
      </c>
      <c r="B98" s="6" t="s">
        <v>347</v>
      </c>
      <c r="C98" s="6" t="s">
        <v>348</v>
      </c>
      <c r="D98" s="6" t="s">
        <v>343</v>
      </c>
      <c r="E98" s="6" t="s">
        <v>344</v>
      </c>
      <c r="F98" s="7">
        <v>56649</v>
      </c>
      <c r="G98" s="8">
        <v>48.92</v>
      </c>
      <c r="H98" s="17"/>
      <c r="I98" s="16"/>
      <c r="J98" s="16"/>
    </row>
    <row r="99" spans="1:10" x14ac:dyDescent="0.25">
      <c r="A99" s="20">
        <v>96</v>
      </c>
      <c r="B99" s="6" t="s">
        <v>91</v>
      </c>
      <c r="C99" s="6" t="s">
        <v>92</v>
      </c>
      <c r="D99" s="6" t="s">
        <v>79</v>
      </c>
      <c r="E99" s="6" t="s">
        <v>80</v>
      </c>
      <c r="F99" s="7">
        <v>55720</v>
      </c>
      <c r="G99" s="8">
        <v>46.134</v>
      </c>
      <c r="H99" s="17"/>
      <c r="I99" s="16"/>
      <c r="J99" s="16"/>
    </row>
    <row r="100" spans="1:10" x14ac:dyDescent="0.25">
      <c r="A100" s="20">
        <v>97</v>
      </c>
      <c r="B100" s="6" t="s">
        <v>549</v>
      </c>
      <c r="C100" s="6" t="s">
        <v>550</v>
      </c>
      <c r="D100" s="6" t="s">
        <v>523</v>
      </c>
      <c r="E100" s="6" t="s">
        <v>30</v>
      </c>
      <c r="F100" s="7">
        <v>55113</v>
      </c>
      <c r="G100" s="8">
        <v>45.920999999999999</v>
      </c>
      <c r="H100" s="17"/>
      <c r="I100" s="16"/>
      <c r="J100" s="16"/>
    </row>
    <row r="101" spans="1:10" x14ac:dyDescent="0.25">
      <c r="A101" s="20">
        <v>98</v>
      </c>
      <c r="B101" s="6" t="s">
        <v>213</v>
      </c>
      <c r="C101" s="6" t="s">
        <v>214</v>
      </c>
      <c r="D101" s="6" t="s">
        <v>211</v>
      </c>
      <c r="E101" s="6" t="s">
        <v>212</v>
      </c>
      <c r="F101" s="7">
        <v>56007</v>
      </c>
      <c r="G101" s="8">
        <v>44.783999999999999</v>
      </c>
      <c r="H101" s="17"/>
      <c r="I101" s="16"/>
      <c r="J101" s="16"/>
    </row>
    <row r="102" spans="1:10" x14ac:dyDescent="0.25">
      <c r="A102" s="20">
        <v>99</v>
      </c>
      <c r="B102" s="6" t="s">
        <v>172</v>
      </c>
      <c r="C102" s="6" t="s">
        <v>173</v>
      </c>
      <c r="D102" s="6" t="s">
        <v>140</v>
      </c>
      <c r="E102" s="6" t="s">
        <v>138</v>
      </c>
      <c r="F102" s="7">
        <v>55068</v>
      </c>
      <c r="G102" s="8">
        <v>43.92022</v>
      </c>
      <c r="H102" s="17"/>
      <c r="I102" s="16"/>
      <c r="J102" s="16"/>
    </row>
    <row r="103" spans="1:10" x14ac:dyDescent="0.25">
      <c r="A103" s="20">
        <v>100</v>
      </c>
      <c r="B103" s="6" t="s">
        <v>130</v>
      </c>
      <c r="C103" s="6" t="s">
        <v>131</v>
      </c>
      <c r="D103" s="6" t="s">
        <v>132</v>
      </c>
      <c r="E103" s="6" t="s">
        <v>0</v>
      </c>
      <c r="F103" s="7">
        <v>56401</v>
      </c>
      <c r="G103" s="8">
        <v>42.087600000000002</v>
      </c>
      <c r="H103" s="17"/>
      <c r="I103" s="16"/>
      <c r="J103" s="16"/>
    </row>
  </sheetData>
  <pageMargins left="0.25" right="0.25" top="1" bottom="1" header="0.3" footer="0.3"/>
  <pageSetup orientation="landscape" r:id="rId1"/>
  <headerFooter differentFirst="1">
    <oddFooter>&amp;L &amp;K0000002013 Criteria Emissions Ranking Report for top 100 • aq-ei4-37 • July 2015&amp;C&amp;P of &amp;N&amp;R
&amp;G</oddFooter>
    <firstHeader xml:space="preserve">&amp;L&amp;G&amp;R&amp;"-,Bold"&amp;22&amp;K000000 2013 Criteria Point Air Emissions Ranking Report
</firstHeader>
    <firstFooter>&amp;L&amp;10&amp;K000000aq-ei4-37&amp;C&amp;9Minnesota Pollution Control Agency  •  520 Lafayette Rd. N., St. Paul, MN 55155-4194  •  www.pca.state.mn.us
651-296-6300  •  800-657-3864  •  TTY 651-282-5332 or 800-657-3864  &amp;R&amp;10&amp;K000000July 2015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pane ySplit="3" topLeftCell="A4" activePane="bottomLeft" state="frozen"/>
      <selection activeCell="A3" sqref="A3"/>
      <selection pane="bottomLeft" activeCell="L12" sqref="L12"/>
    </sheetView>
  </sheetViews>
  <sheetFormatPr defaultRowHeight="15" x14ac:dyDescent="0.25"/>
  <cols>
    <col min="1" max="1" width="4.7109375" style="2" customWidth="1"/>
    <col min="2" max="2" width="9" bestFit="1" customWidth="1"/>
    <col min="3" max="3" width="47.42578125" customWidth="1"/>
    <col min="4" max="4" width="16.5703125" customWidth="1"/>
    <col min="5" max="5" width="13.7109375" customWidth="1"/>
    <col min="6" max="6" width="6" customWidth="1"/>
    <col min="7" max="7" width="5.85546875" customWidth="1"/>
    <col min="8" max="8" width="6.42578125" customWidth="1"/>
    <col min="9" max="9" width="10.28515625" customWidth="1"/>
    <col min="10" max="10" width="13.140625" customWidth="1"/>
  </cols>
  <sheetData>
    <row r="1" spans="1:10" ht="15.75" x14ac:dyDescent="0.25">
      <c r="A1" s="45" t="s">
        <v>871</v>
      </c>
      <c r="B1" s="45"/>
      <c r="C1" s="45"/>
      <c r="D1" s="45"/>
    </row>
    <row r="2" spans="1:10" ht="15.75" thickBot="1" x14ac:dyDescent="0.3"/>
    <row r="3" spans="1:10" ht="36.75" customHeight="1" x14ac:dyDescent="0.25">
      <c r="A3" s="19" t="s">
        <v>840</v>
      </c>
      <c r="B3" s="1" t="s">
        <v>833</v>
      </c>
      <c r="C3" s="1" t="s">
        <v>834</v>
      </c>
      <c r="D3" s="1" t="s">
        <v>835</v>
      </c>
      <c r="E3" s="1" t="s">
        <v>836</v>
      </c>
      <c r="F3" s="44" t="s">
        <v>837</v>
      </c>
      <c r="G3" s="47" t="s">
        <v>849</v>
      </c>
      <c r="H3" s="14" t="s">
        <v>851</v>
      </c>
      <c r="I3" s="15" t="s">
        <v>852</v>
      </c>
      <c r="J3" s="24" t="s">
        <v>850</v>
      </c>
    </row>
    <row r="4" spans="1:10" ht="15.75" thickBot="1" x14ac:dyDescent="0.3">
      <c r="A4" s="48">
        <f>1</f>
        <v>1</v>
      </c>
      <c r="B4" s="32" t="s">
        <v>22</v>
      </c>
      <c r="C4" s="32" t="s">
        <v>23</v>
      </c>
      <c r="D4" s="32" t="s">
        <v>5</v>
      </c>
      <c r="E4" s="32" t="s">
        <v>2</v>
      </c>
      <c r="F4" s="33">
        <v>55303</v>
      </c>
      <c r="G4" s="49">
        <v>1.3090334233000001</v>
      </c>
      <c r="H4" s="50">
        <v>16.420007808656919</v>
      </c>
      <c r="I4" s="51">
        <v>16.420007808656919</v>
      </c>
      <c r="J4" s="52">
        <v>7.9721851448198118</v>
      </c>
    </row>
    <row r="5" spans="1:10" x14ac:dyDescent="0.25">
      <c r="A5" s="48">
        <f>A4+1</f>
        <v>2</v>
      </c>
      <c r="B5" s="32" t="s">
        <v>592</v>
      </c>
      <c r="C5" s="32" t="s">
        <v>593</v>
      </c>
      <c r="D5" s="32" t="s">
        <v>594</v>
      </c>
      <c r="E5" s="32" t="s">
        <v>364</v>
      </c>
      <c r="F5" s="33">
        <v>55768</v>
      </c>
      <c r="G5" s="49">
        <v>0.86504436278999997</v>
      </c>
      <c r="H5" s="50">
        <v>10.850781148153475</v>
      </c>
      <c r="I5" s="51">
        <v>27.270788956810392</v>
      </c>
      <c r="J5" s="37"/>
    </row>
    <row r="6" spans="1:10" x14ac:dyDescent="0.25">
      <c r="A6" s="48">
        <f t="shared" ref="A6:A69" si="0">A5+1</f>
        <v>3</v>
      </c>
      <c r="B6" s="32" t="s">
        <v>45</v>
      </c>
      <c r="C6" s="32" t="s">
        <v>46</v>
      </c>
      <c r="D6" s="32" t="s">
        <v>38</v>
      </c>
      <c r="E6" s="32" t="s">
        <v>47</v>
      </c>
      <c r="F6" s="33">
        <v>56303</v>
      </c>
      <c r="G6" s="49">
        <v>0.79945699999999997</v>
      </c>
      <c r="H6" s="50">
        <v>10.028078694578152</v>
      </c>
      <c r="I6" s="51">
        <v>37.298867651388548</v>
      </c>
      <c r="J6" s="37"/>
    </row>
    <row r="7" spans="1:10" x14ac:dyDescent="0.25">
      <c r="A7" s="48">
        <f t="shared" si="0"/>
        <v>4</v>
      </c>
      <c r="B7" s="32" t="s">
        <v>628</v>
      </c>
      <c r="C7" s="32" t="s">
        <v>629</v>
      </c>
      <c r="D7" s="32" t="s">
        <v>630</v>
      </c>
      <c r="E7" s="32" t="s">
        <v>364</v>
      </c>
      <c r="F7" s="33">
        <v>55753</v>
      </c>
      <c r="G7" s="49">
        <v>0.33211000000000002</v>
      </c>
      <c r="H7" s="50">
        <v>4.1658590959318014</v>
      </c>
      <c r="I7" s="51">
        <v>41.464726747320348</v>
      </c>
      <c r="J7" s="37"/>
    </row>
    <row r="8" spans="1:10" x14ac:dyDescent="0.25">
      <c r="A8" s="48">
        <f t="shared" si="0"/>
        <v>5</v>
      </c>
      <c r="B8" s="32" t="s">
        <v>731</v>
      </c>
      <c r="C8" s="32" t="s">
        <v>732</v>
      </c>
      <c r="D8" s="32" t="s">
        <v>733</v>
      </c>
      <c r="E8" s="32" t="s">
        <v>730</v>
      </c>
      <c r="F8" s="33">
        <v>55041</v>
      </c>
      <c r="G8" s="49">
        <v>0.30637999999999999</v>
      </c>
      <c r="H8" s="50">
        <v>3.8431119502923288</v>
      </c>
      <c r="I8" s="51">
        <v>45.307838697612681</v>
      </c>
      <c r="J8" s="37"/>
    </row>
    <row r="9" spans="1:10" x14ac:dyDescent="0.25">
      <c r="A9" s="48">
        <f t="shared" si="0"/>
        <v>6</v>
      </c>
      <c r="B9" s="32" t="s">
        <v>149</v>
      </c>
      <c r="C9" s="32" t="s">
        <v>150</v>
      </c>
      <c r="D9" s="32" t="s">
        <v>151</v>
      </c>
      <c r="E9" s="32" t="s">
        <v>138</v>
      </c>
      <c r="F9" s="33">
        <v>55121</v>
      </c>
      <c r="G9" s="49">
        <v>0.29660189999999997</v>
      </c>
      <c r="H9" s="50">
        <v>3.7204592544206876</v>
      </c>
      <c r="I9" s="51">
        <v>49.02829795203337</v>
      </c>
      <c r="J9" s="37"/>
    </row>
    <row r="10" spans="1:10" x14ac:dyDescent="0.25">
      <c r="A10" s="48">
        <f t="shared" si="0"/>
        <v>7</v>
      </c>
      <c r="B10" s="32" t="s">
        <v>536</v>
      </c>
      <c r="C10" s="32" t="s">
        <v>537</v>
      </c>
      <c r="D10" s="32" t="s">
        <v>274</v>
      </c>
      <c r="E10" s="32" t="s">
        <v>30</v>
      </c>
      <c r="F10" s="33">
        <v>55107</v>
      </c>
      <c r="G10" s="49">
        <v>0.26670152899999999</v>
      </c>
      <c r="H10" s="50">
        <v>3.34540059162196</v>
      </c>
      <c r="I10" s="51">
        <v>52.37369854365533</v>
      </c>
      <c r="J10" s="37"/>
    </row>
    <row r="11" spans="1:10" x14ac:dyDescent="0.25">
      <c r="A11" s="48">
        <f t="shared" si="0"/>
        <v>8</v>
      </c>
      <c r="B11" s="32" t="s">
        <v>91</v>
      </c>
      <c r="C11" s="32" t="s">
        <v>92</v>
      </c>
      <c r="D11" s="32" t="s">
        <v>79</v>
      </c>
      <c r="E11" s="32" t="s">
        <v>80</v>
      </c>
      <c r="F11" s="33">
        <v>55720</v>
      </c>
      <c r="G11" s="49">
        <v>0.25408999999999998</v>
      </c>
      <c r="H11" s="50">
        <v>3.1872064607669488</v>
      </c>
      <c r="I11" s="51">
        <v>55.560905004422281</v>
      </c>
      <c r="J11" s="37"/>
    </row>
    <row r="12" spans="1:10" x14ac:dyDescent="0.25">
      <c r="A12" s="48">
        <f t="shared" si="0"/>
        <v>9</v>
      </c>
      <c r="B12" s="32" t="s">
        <v>608</v>
      </c>
      <c r="C12" s="32" t="s">
        <v>609</v>
      </c>
      <c r="D12" s="32" t="s">
        <v>597</v>
      </c>
      <c r="E12" s="32" t="s">
        <v>364</v>
      </c>
      <c r="F12" s="33">
        <v>55802</v>
      </c>
      <c r="G12" s="49">
        <v>0.23874184200000001</v>
      </c>
      <c r="H12" s="50">
        <v>2.9946851166035744</v>
      </c>
      <c r="I12" s="51">
        <v>58.555590121025858</v>
      </c>
      <c r="J12" s="37"/>
    </row>
    <row r="13" spans="1:10" x14ac:dyDescent="0.25">
      <c r="A13" s="48">
        <f t="shared" si="0"/>
        <v>10</v>
      </c>
      <c r="B13" s="32" t="s">
        <v>544</v>
      </c>
      <c r="C13" s="32" t="s">
        <v>545</v>
      </c>
      <c r="D13" s="32" t="s">
        <v>274</v>
      </c>
      <c r="E13" s="32" t="s">
        <v>30</v>
      </c>
      <c r="F13" s="33">
        <v>55106</v>
      </c>
      <c r="G13" s="49">
        <v>0.19083</v>
      </c>
      <c r="H13" s="50">
        <v>2.3936975438158012</v>
      </c>
      <c r="I13" s="51">
        <v>60.949287664841663</v>
      </c>
      <c r="J13" s="37"/>
    </row>
    <row r="14" spans="1:10" x14ac:dyDescent="0.25">
      <c r="A14" s="48">
        <f t="shared" si="0"/>
        <v>11</v>
      </c>
      <c r="B14" s="32" t="s">
        <v>643</v>
      </c>
      <c r="C14" s="32" t="s">
        <v>644</v>
      </c>
      <c r="D14" s="32" t="s">
        <v>645</v>
      </c>
      <c r="E14" s="32" t="s">
        <v>364</v>
      </c>
      <c r="F14" s="33">
        <v>55705</v>
      </c>
      <c r="G14" s="49">
        <v>0.18230608521</v>
      </c>
      <c r="H14" s="50">
        <v>2.2867768610273602</v>
      </c>
      <c r="I14" s="51">
        <v>63.236064525869025</v>
      </c>
      <c r="J14" s="37"/>
    </row>
    <row r="15" spans="1:10" x14ac:dyDescent="0.25">
      <c r="A15" s="48">
        <f t="shared" si="0"/>
        <v>12</v>
      </c>
      <c r="B15" s="32" t="s">
        <v>712</v>
      </c>
      <c r="C15" s="32" t="s">
        <v>713</v>
      </c>
      <c r="D15" s="32" t="s">
        <v>706</v>
      </c>
      <c r="E15" s="32" t="s">
        <v>188</v>
      </c>
      <c r="F15" s="33">
        <v>55060</v>
      </c>
      <c r="G15" s="49">
        <v>0.17421387999999999</v>
      </c>
      <c r="H15" s="50">
        <v>2.185271375856106</v>
      </c>
      <c r="I15" s="51">
        <v>65.421335901725129</v>
      </c>
      <c r="J15" s="37"/>
    </row>
    <row r="16" spans="1:10" x14ac:dyDescent="0.25">
      <c r="A16" s="48">
        <f t="shared" si="0"/>
        <v>13</v>
      </c>
      <c r="B16" s="32" t="s">
        <v>355</v>
      </c>
      <c r="C16" s="32" t="s">
        <v>356</v>
      </c>
      <c r="D16" s="32" t="s">
        <v>357</v>
      </c>
      <c r="E16" s="32" t="s">
        <v>358</v>
      </c>
      <c r="F16" s="33">
        <v>55614</v>
      </c>
      <c r="G16" s="49">
        <v>0.17299823</v>
      </c>
      <c r="H16" s="50">
        <v>2.1700227335087829</v>
      </c>
      <c r="I16" s="51">
        <v>67.591358635233917</v>
      </c>
      <c r="J16" s="37"/>
    </row>
    <row r="17" spans="1:10" x14ac:dyDescent="0.25">
      <c r="A17" s="48">
        <f t="shared" si="0"/>
        <v>14</v>
      </c>
      <c r="B17" s="32" t="s">
        <v>805</v>
      </c>
      <c r="C17" s="32" t="s">
        <v>806</v>
      </c>
      <c r="D17" s="32" t="s">
        <v>838</v>
      </c>
      <c r="E17" s="32" t="s">
        <v>790</v>
      </c>
      <c r="F17" s="33" t="s">
        <v>839</v>
      </c>
      <c r="G17" s="49">
        <v>0.16910709400000001</v>
      </c>
      <c r="H17" s="50">
        <v>2.1212138319427125</v>
      </c>
      <c r="I17" s="51">
        <v>69.712572467176628</v>
      </c>
      <c r="J17" s="37"/>
    </row>
    <row r="18" spans="1:10" x14ac:dyDescent="0.25">
      <c r="A18" s="48">
        <f t="shared" si="0"/>
        <v>15</v>
      </c>
      <c r="B18" s="32" t="s">
        <v>172</v>
      </c>
      <c r="C18" s="32" t="s">
        <v>173</v>
      </c>
      <c r="D18" s="32" t="s">
        <v>140</v>
      </c>
      <c r="E18" s="32" t="s">
        <v>138</v>
      </c>
      <c r="F18" s="33">
        <v>55068</v>
      </c>
      <c r="G18" s="49">
        <v>0.15805904000000001</v>
      </c>
      <c r="H18" s="50">
        <v>1.9826313253989598</v>
      </c>
      <c r="I18" s="51">
        <v>71.695203792575583</v>
      </c>
      <c r="J18" s="37"/>
    </row>
    <row r="19" spans="1:10" x14ac:dyDescent="0.25">
      <c r="A19" s="48">
        <f t="shared" si="0"/>
        <v>16</v>
      </c>
      <c r="B19" s="32" t="s">
        <v>624</v>
      </c>
      <c r="C19" s="32" t="s">
        <v>625</v>
      </c>
      <c r="D19" s="32" t="s">
        <v>612</v>
      </c>
      <c r="E19" s="32" t="s">
        <v>364</v>
      </c>
      <c r="F19" s="33">
        <v>55746</v>
      </c>
      <c r="G19" s="49">
        <v>0.15633</v>
      </c>
      <c r="H19" s="50">
        <v>1.9609429179097846</v>
      </c>
      <c r="I19" s="51">
        <v>73.656146710485373</v>
      </c>
      <c r="J19" s="37"/>
    </row>
    <row r="20" spans="1:10" x14ac:dyDescent="0.25">
      <c r="A20" s="48">
        <f t="shared" si="0"/>
        <v>17</v>
      </c>
      <c r="B20" s="32" t="s">
        <v>540</v>
      </c>
      <c r="C20" s="32" t="s">
        <v>541</v>
      </c>
      <c r="D20" s="32" t="s">
        <v>274</v>
      </c>
      <c r="E20" s="32" t="s">
        <v>30</v>
      </c>
      <c r="F20" s="33">
        <v>55102</v>
      </c>
      <c r="G20" s="49">
        <v>0.136255880282</v>
      </c>
      <c r="H20" s="50">
        <v>1.7091409419980257</v>
      </c>
      <c r="I20" s="51">
        <v>75.365287652483403</v>
      </c>
      <c r="J20" s="37"/>
    </row>
    <row r="21" spans="1:10" x14ac:dyDescent="0.25">
      <c r="A21" s="48">
        <f t="shared" si="0"/>
        <v>18</v>
      </c>
      <c r="B21" s="32" t="s">
        <v>672</v>
      </c>
      <c r="C21" s="32" t="s">
        <v>673</v>
      </c>
      <c r="D21" s="32" t="s">
        <v>674</v>
      </c>
      <c r="E21" s="32" t="s">
        <v>671</v>
      </c>
      <c r="F21" s="33">
        <v>55308</v>
      </c>
      <c r="G21" s="49">
        <v>0.12329783950000001</v>
      </c>
      <c r="H21" s="50">
        <v>1.5466003016765963</v>
      </c>
      <c r="I21" s="51">
        <v>76.911887954159994</v>
      </c>
      <c r="J21" s="37"/>
    </row>
    <row r="22" spans="1:10" x14ac:dyDescent="0.25">
      <c r="A22" s="48">
        <f t="shared" si="0"/>
        <v>19</v>
      </c>
      <c r="B22" s="32" t="s">
        <v>635</v>
      </c>
      <c r="C22" s="32" t="s">
        <v>636</v>
      </c>
      <c r="D22" s="32" t="s">
        <v>637</v>
      </c>
      <c r="E22" s="32" t="s">
        <v>364</v>
      </c>
      <c r="F22" s="33">
        <v>55738</v>
      </c>
      <c r="G22" s="49">
        <v>0.120809875</v>
      </c>
      <c r="H22" s="50">
        <v>1.5153922394602208</v>
      </c>
      <c r="I22" s="51">
        <v>78.42728019362022</v>
      </c>
      <c r="J22" s="37"/>
    </row>
    <row r="23" spans="1:10" x14ac:dyDescent="0.25">
      <c r="A23" s="53">
        <f t="shared" si="0"/>
        <v>20</v>
      </c>
      <c r="B23" s="39" t="s">
        <v>633</v>
      </c>
      <c r="C23" s="39" t="s">
        <v>634</v>
      </c>
      <c r="D23" s="39" t="s">
        <v>612</v>
      </c>
      <c r="E23" s="39" t="s">
        <v>364</v>
      </c>
      <c r="F23" s="40">
        <v>55746</v>
      </c>
      <c r="G23" s="54">
        <v>0.10399</v>
      </c>
      <c r="H23" s="55">
        <v>1.3044102477671495</v>
      </c>
      <c r="I23" s="56">
        <v>79.731690441387371</v>
      </c>
      <c r="J23" s="37"/>
    </row>
    <row r="24" spans="1:10" x14ac:dyDescent="0.25">
      <c r="A24" s="48">
        <f t="shared" si="0"/>
        <v>21</v>
      </c>
      <c r="B24" s="32" t="s">
        <v>321</v>
      </c>
      <c r="C24" s="32" t="s">
        <v>322</v>
      </c>
      <c r="D24" s="32" t="s">
        <v>323</v>
      </c>
      <c r="E24" s="32" t="s">
        <v>324</v>
      </c>
      <c r="F24" s="33">
        <v>56201</v>
      </c>
      <c r="G24" s="49">
        <v>0.10092474949999999</v>
      </c>
      <c r="H24" s="49"/>
      <c r="I24" s="37"/>
      <c r="J24" s="37"/>
    </row>
    <row r="25" spans="1:10" x14ac:dyDescent="0.25">
      <c r="A25" s="48">
        <f t="shared" si="0"/>
        <v>22</v>
      </c>
      <c r="B25" s="32" t="s">
        <v>606</v>
      </c>
      <c r="C25" s="32" t="s">
        <v>607</v>
      </c>
      <c r="D25" s="32" t="s">
        <v>597</v>
      </c>
      <c r="E25" s="32" t="s">
        <v>364</v>
      </c>
      <c r="F25" s="33">
        <v>55807</v>
      </c>
      <c r="G25" s="49">
        <v>7.4478205399999997E-2</v>
      </c>
      <c r="H25" s="49"/>
      <c r="I25" s="37"/>
      <c r="J25" s="37"/>
    </row>
    <row r="26" spans="1:10" x14ac:dyDescent="0.25">
      <c r="A26" s="48">
        <f t="shared" si="0"/>
        <v>23</v>
      </c>
      <c r="B26" s="32" t="s">
        <v>311</v>
      </c>
      <c r="C26" s="32" t="s">
        <v>312</v>
      </c>
      <c r="D26" s="32" t="s">
        <v>313</v>
      </c>
      <c r="E26" s="32" t="s">
        <v>310</v>
      </c>
      <c r="F26" s="33">
        <v>55721</v>
      </c>
      <c r="G26" s="49">
        <v>7.3790033000000005E-2</v>
      </c>
      <c r="H26" s="49"/>
      <c r="I26" s="37"/>
      <c r="J26" s="37"/>
    </row>
    <row r="27" spans="1:10" x14ac:dyDescent="0.25">
      <c r="A27" s="48">
        <f t="shared" si="0"/>
        <v>24</v>
      </c>
      <c r="B27" s="32" t="s">
        <v>563</v>
      </c>
      <c r="C27" s="32" t="s">
        <v>564</v>
      </c>
      <c r="D27" s="32" t="s">
        <v>565</v>
      </c>
      <c r="E27" s="32" t="s">
        <v>566</v>
      </c>
      <c r="F27" s="33">
        <v>56284</v>
      </c>
      <c r="G27" s="49">
        <v>5.9645016000000002E-2</v>
      </c>
      <c r="H27" s="49"/>
      <c r="I27" s="37"/>
      <c r="J27" s="37"/>
    </row>
    <row r="28" spans="1:10" x14ac:dyDescent="0.25">
      <c r="A28" s="48">
        <f t="shared" si="0"/>
        <v>25</v>
      </c>
      <c r="B28" s="32" t="s">
        <v>506</v>
      </c>
      <c r="C28" s="32" t="s">
        <v>507</v>
      </c>
      <c r="D28" s="32" t="s">
        <v>508</v>
      </c>
      <c r="E28" s="32" t="s">
        <v>502</v>
      </c>
      <c r="F28" s="33">
        <v>56721</v>
      </c>
      <c r="G28" s="49">
        <v>5.7714479999999999E-2</v>
      </c>
      <c r="H28" s="49"/>
      <c r="I28" s="37"/>
      <c r="J28" s="37"/>
    </row>
    <row r="29" spans="1:10" x14ac:dyDescent="0.25">
      <c r="A29" s="48">
        <f t="shared" si="0"/>
        <v>26</v>
      </c>
      <c r="B29" s="32" t="s">
        <v>270</v>
      </c>
      <c r="C29" s="32" t="s">
        <v>271</v>
      </c>
      <c r="D29" s="32" t="s">
        <v>24</v>
      </c>
      <c r="E29" s="32" t="s">
        <v>17</v>
      </c>
      <c r="F29" s="33">
        <v>55405</v>
      </c>
      <c r="G29" s="49">
        <v>5.6950238399999999E-2</v>
      </c>
      <c r="H29" s="49"/>
      <c r="I29" s="37"/>
      <c r="J29" s="37"/>
    </row>
    <row r="30" spans="1:10" x14ac:dyDescent="0.25">
      <c r="A30" s="48">
        <f t="shared" si="0"/>
        <v>27</v>
      </c>
      <c r="B30" s="32" t="s">
        <v>341</v>
      </c>
      <c r="C30" s="32" t="s">
        <v>342</v>
      </c>
      <c r="D30" s="32" t="s">
        <v>343</v>
      </c>
      <c r="E30" s="32" t="s">
        <v>344</v>
      </c>
      <c r="F30" s="33">
        <v>56649</v>
      </c>
      <c r="G30" s="49">
        <v>5.4503360000000001E-2</v>
      </c>
      <c r="H30" s="49"/>
      <c r="I30" s="37"/>
      <c r="J30" s="37"/>
    </row>
    <row r="31" spans="1:10" x14ac:dyDescent="0.25">
      <c r="A31" s="48">
        <f t="shared" si="0"/>
        <v>28</v>
      </c>
      <c r="B31" s="32" t="s">
        <v>18</v>
      </c>
      <c r="C31" s="32" t="s">
        <v>19</v>
      </c>
      <c r="D31" s="32" t="s">
        <v>1</v>
      </c>
      <c r="E31" s="32" t="s">
        <v>2</v>
      </c>
      <c r="F31" s="33">
        <v>55432</v>
      </c>
      <c r="G31" s="49">
        <v>5.3999999999999999E-2</v>
      </c>
      <c r="H31" s="49"/>
      <c r="I31" s="37"/>
      <c r="J31" s="37"/>
    </row>
    <row r="32" spans="1:10" x14ac:dyDescent="0.25">
      <c r="A32" s="48">
        <f t="shared" si="0"/>
        <v>29</v>
      </c>
      <c r="B32" s="32" t="s">
        <v>141</v>
      </c>
      <c r="C32" s="32" t="s">
        <v>142</v>
      </c>
      <c r="D32" s="32" t="s">
        <v>140</v>
      </c>
      <c r="E32" s="32" t="s">
        <v>138</v>
      </c>
      <c r="F32" s="33">
        <v>55068</v>
      </c>
      <c r="G32" s="49">
        <v>5.3900000000000003E-2</v>
      </c>
      <c r="H32" s="49"/>
      <c r="I32" s="37"/>
      <c r="J32" s="37"/>
    </row>
    <row r="33" spans="1:10" x14ac:dyDescent="0.25">
      <c r="A33" s="48">
        <f t="shared" si="0"/>
        <v>30</v>
      </c>
      <c r="B33" s="32" t="s">
        <v>769</v>
      </c>
      <c r="C33" s="32" t="s">
        <v>770</v>
      </c>
      <c r="D33" s="32" t="s">
        <v>767</v>
      </c>
      <c r="E33" s="32" t="s">
        <v>768</v>
      </c>
      <c r="F33" s="33">
        <v>55987</v>
      </c>
      <c r="G33" s="49">
        <v>5.3502301080000002E-2</v>
      </c>
      <c r="H33" s="49"/>
      <c r="I33" s="37"/>
      <c r="J33" s="37"/>
    </row>
    <row r="34" spans="1:10" x14ac:dyDescent="0.25">
      <c r="A34" s="48">
        <f t="shared" si="0"/>
        <v>31</v>
      </c>
      <c r="B34" s="32" t="s">
        <v>224</v>
      </c>
      <c r="C34" s="32" t="s">
        <v>225</v>
      </c>
      <c r="D34" s="32" t="s">
        <v>222</v>
      </c>
      <c r="E34" s="32" t="s">
        <v>223</v>
      </c>
      <c r="F34" s="33">
        <v>55066</v>
      </c>
      <c r="G34" s="49">
        <v>5.2830026340000003E-2</v>
      </c>
      <c r="H34" s="49"/>
      <c r="I34" s="37"/>
      <c r="J34" s="37"/>
    </row>
    <row r="35" spans="1:10" x14ac:dyDescent="0.25">
      <c r="A35" s="48">
        <f t="shared" si="0"/>
        <v>32</v>
      </c>
      <c r="B35" s="32" t="s">
        <v>653</v>
      </c>
      <c r="C35" s="32" t="s">
        <v>654</v>
      </c>
      <c r="D35" s="32" t="s">
        <v>277</v>
      </c>
      <c r="E35" s="32" t="s">
        <v>100</v>
      </c>
      <c r="F35" s="33">
        <v>55379</v>
      </c>
      <c r="G35" s="49">
        <v>4.854E-2</v>
      </c>
      <c r="H35" s="49"/>
      <c r="I35" s="37"/>
      <c r="J35" s="37"/>
    </row>
    <row r="36" spans="1:10" x14ac:dyDescent="0.25">
      <c r="A36" s="48">
        <f t="shared" si="0"/>
        <v>33</v>
      </c>
      <c r="B36" s="32" t="s">
        <v>797</v>
      </c>
      <c r="C36" s="32" t="s">
        <v>798</v>
      </c>
      <c r="D36" s="32" t="s">
        <v>838</v>
      </c>
      <c r="E36" s="32" t="s">
        <v>790</v>
      </c>
      <c r="F36" s="33" t="s">
        <v>839</v>
      </c>
      <c r="G36" s="49">
        <v>3.9514262000000001E-2</v>
      </c>
      <c r="H36" s="49"/>
      <c r="I36" s="37"/>
      <c r="J36" s="37"/>
    </row>
    <row r="37" spans="1:10" x14ac:dyDescent="0.25">
      <c r="A37" s="48">
        <f t="shared" si="0"/>
        <v>34</v>
      </c>
      <c r="B37" s="32" t="s">
        <v>241</v>
      </c>
      <c r="C37" s="32" t="s">
        <v>242</v>
      </c>
      <c r="D37" s="32" t="s">
        <v>24</v>
      </c>
      <c r="E37" s="32" t="s">
        <v>17</v>
      </c>
      <c r="F37" s="33">
        <v>55407</v>
      </c>
      <c r="G37" s="49">
        <v>3.8429999999999999E-2</v>
      </c>
      <c r="H37" s="49"/>
      <c r="I37" s="37"/>
      <c r="J37" s="37"/>
    </row>
    <row r="38" spans="1:10" x14ac:dyDescent="0.25">
      <c r="A38" s="48">
        <f t="shared" si="0"/>
        <v>35</v>
      </c>
      <c r="B38" s="32" t="s">
        <v>35</v>
      </c>
      <c r="C38" s="32" t="s">
        <v>36</v>
      </c>
      <c r="D38" s="32" t="s">
        <v>37</v>
      </c>
      <c r="E38" s="32" t="s">
        <v>34</v>
      </c>
      <c r="F38" s="33">
        <v>56678</v>
      </c>
      <c r="G38" s="49">
        <v>3.5519000000000002E-2</v>
      </c>
      <c r="H38" s="49"/>
      <c r="I38" s="37"/>
      <c r="J38" s="37"/>
    </row>
    <row r="39" spans="1:10" x14ac:dyDescent="0.25">
      <c r="A39" s="48">
        <f t="shared" si="0"/>
        <v>36</v>
      </c>
      <c r="B39" s="32" t="s">
        <v>61</v>
      </c>
      <c r="C39" s="32" t="s">
        <v>62</v>
      </c>
      <c r="D39" s="32" t="s">
        <v>60</v>
      </c>
      <c r="E39" s="32" t="s">
        <v>57</v>
      </c>
      <c r="F39" s="33">
        <v>56001</v>
      </c>
      <c r="G39" s="49">
        <v>3.4613699999999997E-2</v>
      </c>
      <c r="H39" s="49"/>
      <c r="I39" s="37"/>
      <c r="J39" s="37"/>
    </row>
    <row r="40" spans="1:10" x14ac:dyDescent="0.25">
      <c r="A40" s="48">
        <f t="shared" si="0"/>
        <v>37</v>
      </c>
      <c r="B40" s="32" t="s">
        <v>445</v>
      </c>
      <c r="C40" s="32" t="s">
        <v>446</v>
      </c>
      <c r="D40" s="32" t="s">
        <v>440</v>
      </c>
      <c r="E40" s="32" t="s">
        <v>441</v>
      </c>
      <c r="F40" s="33">
        <v>56187</v>
      </c>
      <c r="G40" s="49">
        <v>3.4332293E-2</v>
      </c>
      <c r="H40" s="49"/>
      <c r="I40" s="37"/>
      <c r="J40" s="37"/>
    </row>
    <row r="41" spans="1:10" x14ac:dyDescent="0.25">
      <c r="A41" s="48">
        <f t="shared" si="0"/>
        <v>38</v>
      </c>
      <c r="B41" s="32" t="s">
        <v>307</v>
      </c>
      <c r="C41" s="32" t="s">
        <v>308</v>
      </c>
      <c r="D41" s="32" t="s">
        <v>309</v>
      </c>
      <c r="E41" s="32" t="s">
        <v>310</v>
      </c>
      <c r="F41" s="33">
        <v>55744</v>
      </c>
      <c r="G41" s="49">
        <v>3.1322469999999998E-2</v>
      </c>
      <c r="H41" s="49"/>
      <c r="I41" s="37"/>
      <c r="J41" s="37"/>
    </row>
    <row r="42" spans="1:10" x14ac:dyDescent="0.25">
      <c r="A42" s="48">
        <f t="shared" si="0"/>
        <v>39</v>
      </c>
      <c r="B42" s="32" t="s">
        <v>534</v>
      </c>
      <c r="C42" s="32" t="s">
        <v>535</v>
      </c>
      <c r="D42" s="32" t="s">
        <v>274</v>
      </c>
      <c r="E42" s="32" t="s">
        <v>30</v>
      </c>
      <c r="F42" s="33">
        <v>55119</v>
      </c>
      <c r="G42" s="49">
        <v>3.03316E-2</v>
      </c>
      <c r="H42" s="49"/>
      <c r="I42" s="37"/>
      <c r="J42" s="37"/>
    </row>
    <row r="43" spans="1:10" x14ac:dyDescent="0.25">
      <c r="A43" s="48">
        <f t="shared" si="0"/>
        <v>40</v>
      </c>
      <c r="B43" s="32" t="s">
        <v>626</v>
      </c>
      <c r="C43" s="32" t="s">
        <v>627</v>
      </c>
      <c r="D43" s="32" t="s">
        <v>615</v>
      </c>
      <c r="E43" s="32" t="s">
        <v>364</v>
      </c>
      <c r="F43" s="33">
        <v>55792</v>
      </c>
      <c r="G43" s="49">
        <v>3.0047999999999998E-2</v>
      </c>
      <c r="H43" s="49"/>
      <c r="I43" s="37"/>
      <c r="J43" s="37"/>
    </row>
    <row r="44" spans="1:10" x14ac:dyDescent="0.25">
      <c r="A44" s="48">
        <f t="shared" si="0"/>
        <v>41</v>
      </c>
      <c r="B44" s="32" t="s">
        <v>527</v>
      </c>
      <c r="C44" s="32" t="s">
        <v>528</v>
      </c>
      <c r="D44" s="32" t="s">
        <v>529</v>
      </c>
      <c r="E44" s="32" t="s">
        <v>30</v>
      </c>
      <c r="F44" s="33">
        <v>55112</v>
      </c>
      <c r="G44" s="49">
        <v>3.0002825E-2</v>
      </c>
      <c r="H44" s="49"/>
      <c r="I44" s="37"/>
      <c r="J44" s="37"/>
    </row>
    <row r="45" spans="1:10" x14ac:dyDescent="0.25">
      <c r="A45" s="48">
        <f t="shared" si="0"/>
        <v>42</v>
      </c>
      <c r="B45" s="32" t="s">
        <v>477</v>
      </c>
      <c r="C45" s="32" t="s">
        <v>478</v>
      </c>
      <c r="D45" s="32" t="s">
        <v>479</v>
      </c>
      <c r="E45" s="32" t="s">
        <v>31</v>
      </c>
      <c r="F45" s="33">
        <v>56537</v>
      </c>
      <c r="G45" s="49">
        <v>2.9411274500000001E-2</v>
      </c>
      <c r="H45" s="49"/>
      <c r="I45" s="37"/>
      <c r="J45" s="37"/>
    </row>
    <row r="46" spans="1:10" x14ac:dyDescent="0.25">
      <c r="A46" s="48">
        <f t="shared" si="0"/>
        <v>43</v>
      </c>
      <c r="B46" s="32" t="s">
        <v>77</v>
      </c>
      <c r="C46" s="32" t="s">
        <v>78</v>
      </c>
      <c r="D46" s="32" t="s">
        <v>79</v>
      </c>
      <c r="E46" s="32" t="s">
        <v>80</v>
      </c>
      <c r="F46" s="33">
        <v>55720</v>
      </c>
      <c r="G46" s="49">
        <v>2.9018242270000001E-2</v>
      </c>
      <c r="H46" s="49"/>
      <c r="I46" s="37"/>
      <c r="J46" s="37"/>
    </row>
    <row r="47" spans="1:10" x14ac:dyDescent="0.25">
      <c r="A47" s="48">
        <f t="shared" si="0"/>
        <v>44</v>
      </c>
      <c r="B47" s="32" t="s">
        <v>604</v>
      </c>
      <c r="C47" s="32" t="s">
        <v>605</v>
      </c>
      <c r="D47" s="32" t="s">
        <v>600</v>
      </c>
      <c r="E47" s="32" t="s">
        <v>364</v>
      </c>
      <c r="F47" s="33">
        <v>55750</v>
      </c>
      <c r="G47" s="49">
        <v>2.8334172061512002E-2</v>
      </c>
      <c r="H47" s="49"/>
      <c r="I47" s="37"/>
      <c r="J47" s="37"/>
    </row>
    <row r="48" spans="1:10" x14ac:dyDescent="0.25">
      <c r="A48" s="48">
        <f t="shared" si="0"/>
        <v>45</v>
      </c>
      <c r="B48" s="32" t="s">
        <v>669</v>
      </c>
      <c r="C48" s="32" t="s">
        <v>670</v>
      </c>
      <c r="D48" s="32" t="s">
        <v>14</v>
      </c>
      <c r="E48" s="32" t="s">
        <v>671</v>
      </c>
      <c r="F48" s="33">
        <v>55330</v>
      </c>
      <c r="G48" s="49">
        <v>2.681078948431E-2</v>
      </c>
      <c r="H48" s="49"/>
      <c r="I48" s="37"/>
      <c r="J48" s="37"/>
    </row>
    <row r="49" spans="1:10" x14ac:dyDescent="0.25">
      <c r="A49" s="48">
        <f t="shared" si="0"/>
        <v>46</v>
      </c>
      <c r="B49" s="32" t="s">
        <v>516</v>
      </c>
      <c r="C49" s="32" t="s">
        <v>517</v>
      </c>
      <c r="D49" s="32" t="s">
        <v>518</v>
      </c>
      <c r="E49" s="32" t="s">
        <v>502</v>
      </c>
      <c r="F49" s="33">
        <v>56542</v>
      </c>
      <c r="G49" s="49">
        <v>2.5056302400000001E-2</v>
      </c>
      <c r="H49" s="49"/>
      <c r="I49" s="37"/>
      <c r="J49" s="37"/>
    </row>
    <row r="50" spans="1:10" x14ac:dyDescent="0.25">
      <c r="A50" s="48">
        <f t="shared" si="0"/>
        <v>47</v>
      </c>
      <c r="B50" s="32" t="s">
        <v>771</v>
      </c>
      <c r="C50" s="32" t="s">
        <v>772</v>
      </c>
      <c r="D50" s="32" t="s">
        <v>767</v>
      </c>
      <c r="E50" s="32" t="s">
        <v>768</v>
      </c>
      <c r="F50" s="33">
        <v>55987</v>
      </c>
      <c r="G50" s="49">
        <v>2.1377503031999999E-2</v>
      </c>
      <c r="H50" s="49"/>
      <c r="I50" s="37"/>
      <c r="J50" s="37"/>
    </row>
    <row r="51" spans="1:10" x14ac:dyDescent="0.25">
      <c r="A51" s="48">
        <f t="shared" si="0"/>
        <v>48</v>
      </c>
      <c r="B51" s="32" t="s">
        <v>135</v>
      </c>
      <c r="C51" s="32" t="s">
        <v>136</v>
      </c>
      <c r="D51" s="32" t="s">
        <v>137</v>
      </c>
      <c r="E51" s="32" t="s">
        <v>138</v>
      </c>
      <c r="F51" s="33">
        <v>55337</v>
      </c>
      <c r="G51" s="49">
        <v>2.101455E-2</v>
      </c>
      <c r="H51" s="49"/>
      <c r="I51" s="37"/>
      <c r="J51" s="37"/>
    </row>
    <row r="52" spans="1:10" x14ac:dyDescent="0.25">
      <c r="A52" s="48">
        <f t="shared" si="0"/>
        <v>49</v>
      </c>
      <c r="B52" s="32" t="s">
        <v>577</v>
      </c>
      <c r="C52" s="32" t="s">
        <v>578</v>
      </c>
      <c r="D52" s="32" t="s">
        <v>576</v>
      </c>
      <c r="E52" s="32" t="s">
        <v>575</v>
      </c>
      <c r="F52" s="33">
        <v>55021</v>
      </c>
      <c r="G52" s="49">
        <v>0.02</v>
      </c>
      <c r="H52" s="49"/>
      <c r="I52" s="37"/>
      <c r="J52" s="37"/>
    </row>
    <row r="53" spans="1:10" x14ac:dyDescent="0.25">
      <c r="A53" s="48">
        <f t="shared" si="0"/>
        <v>50</v>
      </c>
      <c r="B53" s="32" t="s">
        <v>619</v>
      </c>
      <c r="C53" s="32" t="s">
        <v>620</v>
      </c>
      <c r="D53" s="32" t="s">
        <v>621</v>
      </c>
      <c r="E53" s="32" t="s">
        <v>364</v>
      </c>
      <c r="F53" s="33">
        <v>55706</v>
      </c>
      <c r="G53" s="49">
        <v>1.983516066E-2</v>
      </c>
      <c r="H53" s="49"/>
      <c r="I53" s="37"/>
      <c r="J53" s="37"/>
    </row>
    <row r="54" spans="1:10" x14ac:dyDescent="0.25">
      <c r="A54" s="48">
        <f t="shared" si="0"/>
        <v>51</v>
      </c>
      <c r="B54" s="32" t="s">
        <v>663</v>
      </c>
      <c r="C54" s="32" t="s">
        <v>664</v>
      </c>
      <c r="D54" s="32" t="s">
        <v>277</v>
      </c>
      <c r="E54" s="32" t="s">
        <v>100</v>
      </c>
      <c r="F54" s="33">
        <v>55379</v>
      </c>
      <c r="G54" s="49">
        <v>1.7139109999999999E-2</v>
      </c>
      <c r="H54" s="49"/>
      <c r="I54" s="37"/>
      <c r="J54" s="37"/>
    </row>
    <row r="55" spans="1:10" x14ac:dyDescent="0.25">
      <c r="A55" s="48">
        <f t="shared" si="0"/>
        <v>52</v>
      </c>
      <c r="B55" s="32" t="s">
        <v>158</v>
      </c>
      <c r="C55" s="32" t="s">
        <v>159</v>
      </c>
      <c r="D55" s="32" t="s">
        <v>140</v>
      </c>
      <c r="E55" s="32" t="s">
        <v>138</v>
      </c>
      <c r="F55" s="33">
        <v>55068</v>
      </c>
      <c r="G55" s="49">
        <v>1.5443810000000001E-2</v>
      </c>
      <c r="H55" s="49"/>
      <c r="I55" s="37"/>
      <c r="J55" s="37"/>
    </row>
    <row r="56" spans="1:10" x14ac:dyDescent="0.25">
      <c r="A56" s="48">
        <f t="shared" si="0"/>
        <v>53</v>
      </c>
      <c r="B56" s="32" t="s">
        <v>558</v>
      </c>
      <c r="C56" s="32" t="s">
        <v>559</v>
      </c>
      <c r="D56" s="32" t="s">
        <v>526</v>
      </c>
      <c r="E56" s="32" t="s">
        <v>30</v>
      </c>
      <c r="F56" s="33">
        <v>55109</v>
      </c>
      <c r="G56" s="49">
        <v>1.4420000000000001E-2</v>
      </c>
      <c r="H56" s="49"/>
      <c r="I56" s="37"/>
      <c r="J56" s="37"/>
    </row>
    <row r="57" spans="1:10" x14ac:dyDescent="0.25">
      <c r="A57" s="48">
        <f t="shared" si="0"/>
        <v>54</v>
      </c>
      <c r="B57" s="32" t="s">
        <v>250</v>
      </c>
      <c r="C57" s="32" t="s">
        <v>251</v>
      </c>
      <c r="D57" s="32" t="s">
        <v>24</v>
      </c>
      <c r="E57" s="32" t="s">
        <v>17</v>
      </c>
      <c r="F57" s="33">
        <v>55413</v>
      </c>
      <c r="G57" s="49">
        <v>1.346283E-2</v>
      </c>
      <c r="H57" s="49"/>
      <c r="I57" s="37"/>
      <c r="J57" s="37"/>
    </row>
    <row r="58" spans="1:10" x14ac:dyDescent="0.25">
      <c r="A58" s="48">
        <f t="shared" si="0"/>
        <v>55</v>
      </c>
      <c r="B58" s="32" t="s">
        <v>750</v>
      </c>
      <c r="C58" s="32" t="s">
        <v>751</v>
      </c>
      <c r="D58" s="32" t="s">
        <v>743</v>
      </c>
      <c r="E58" s="32" t="s">
        <v>28</v>
      </c>
      <c r="F58" s="33">
        <v>55003</v>
      </c>
      <c r="G58" s="49">
        <v>1.3421551E-2</v>
      </c>
      <c r="H58" s="49"/>
      <c r="I58" s="37"/>
      <c r="J58" s="37"/>
    </row>
    <row r="59" spans="1:10" x14ac:dyDescent="0.25">
      <c r="A59" s="48">
        <f t="shared" si="0"/>
        <v>56</v>
      </c>
      <c r="B59" s="32" t="s">
        <v>63</v>
      </c>
      <c r="C59" s="32" t="s">
        <v>64</v>
      </c>
      <c r="D59" s="32" t="s">
        <v>60</v>
      </c>
      <c r="E59" s="32" t="s">
        <v>57</v>
      </c>
      <c r="F59" s="33">
        <v>56001</v>
      </c>
      <c r="G59" s="49">
        <v>1.319041589E-2</v>
      </c>
      <c r="H59" s="49"/>
      <c r="I59" s="37"/>
      <c r="J59" s="37"/>
    </row>
    <row r="60" spans="1:10" x14ac:dyDescent="0.25">
      <c r="A60" s="48">
        <f t="shared" si="0"/>
        <v>57</v>
      </c>
      <c r="B60" s="32" t="s">
        <v>697</v>
      </c>
      <c r="C60" s="32" t="s">
        <v>698</v>
      </c>
      <c r="D60" s="32" t="s">
        <v>699</v>
      </c>
      <c r="E60" s="32" t="s">
        <v>47</v>
      </c>
      <c r="F60" s="33">
        <v>56320</v>
      </c>
      <c r="G60" s="49">
        <v>1.3051999999999999E-2</v>
      </c>
      <c r="H60" s="49"/>
      <c r="I60" s="37"/>
      <c r="J60" s="37"/>
    </row>
    <row r="61" spans="1:10" x14ac:dyDescent="0.25">
      <c r="A61" s="48">
        <f t="shared" si="0"/>
        <v>58</v>
      </c>
      <c r="B61" s="32" t="s">
        <v>610</v>
      </c>
      <c r="C61" s="32" t="s">
        <v>611</v>
      </c>
      <c r="D61" s="32" t="s">
        <v>612</v>
      </c>
      <c r="E61" s="32" t="s">
        <v>364</v>
      </c>
      <c r="F61" s="33">
        <v>55746</v>
      </c>
      <c r="G61" s="49">
        <v>1.1593043274363E-2</v>
      </c>
      <c r="H61" s="49"/>
      <c r="I61" s="37"/>
      <c r="J61" s="37"/>
    </row>
    <row r="62" spans="1:10" x14ac:dyDescent="0.25">
      <c r="A62" s="48">
        <f t="shared" si="0"/>
        <v>59</v>
      </c>
      <c r="B62" s="32" t="s">
        <v>613</v>
      </c>
      <c r="C62" s="32" t="s">
        <v>614</v>
      </c>
      <c r="D62" s="32" t="s">
        <v>615</v>
      </c>
      <c r="E62" s="32" t="s">
        <v>364</v>
      </c>
      <c r="F62" s="33">
        <v>55792</v>
      </c>
      <c r="G62" s="49">
        <v>1.1248630000000001E-2</v>
      </c>
      <c r="H62" s="49"/>
      <c r="I62" s="37"/>
      <c r="J62" s="37"/>
    </row>
    <row r="63" spans="1:10" x14ac:dyDescent="0.25">
      <c r="A63" s="48">
        <f t="shared" si="0"/>
        <v>60</v>
      </c>
      <c r="B63" s="32" t="s">
        <v>119</v>
      </c>
      <c r="C63" s="32" t="s">
        <v>120</v>
      </c>
      <c r="D63" s="32" t="s">
        <v>121</v>
      </c>
      <c r="E63" s="32" t="s">
        <v>122</v>
      </c>
      <c r="F63" s="33">
        <v>55613</v>
      </c>
      <c r="G63" s="49">
        <v>1.1117187761E-2</v>
      </c>
      <c r="H63" s="49"/>
      <c r="I63" s="37"/>
      <c r="J63" s="37"/>
    </row>
    <row r="64" spans="1:10" x14ac:dyDescent="0.25">
      <c r="A64" s="48">
        <f t="shared" si="0"/>
        <v>61</v>
      </c>
      <c r="B64" s="32" t="s">
        <v>801</v>
      </c>
      <c r="C64" s="32" t="s">
        <v>802</v>
      </c>
      <c r="D64" s="32" t="s">
        <v>838</v>
      </c>
      <c r="E64" s="32" t="s">
        <v>790</v>
      </c>
      <c r="F64" s="33" t="s">
        <v>839</v>
      </c>
      <c r="G64" s="49">
        <v>1.10706281E-2</v>
      </c>
      <c r="H64" s="49"/>
      <c r="I64" s="37"/>
      <c r="J64" s="37"/>
    </row>
    <row r="65" spans="1:10" x14ac:dyDescent="0.25">
      <c r="A65" s="48">
        <f t="shared" si="0"/>
        <v>62</v>
      </c>
      <c r="B65" s="32" t="s">
        <v>69</v>
      </c>
      <c r="C65" s="32" t="s">
        <v>70</v>
      </c>
      <c r="D65" s="32" t="s">
        <v>71</v>
      </c>
      <c r="E65" s="32" t="s">
        <v>57</v>
      </c>
      <c r="F65" s="33">
        <v>56055</v>
      </c>
      <c r="G65" s="49">
        <v>9.6042479999999993E-3</v>
      </c>
      <c r="H65" s="49"/>
      <c r="I65" s="37"/>
      <c r="J65" s="37"/>
    </row>
    <row r="66" spans="1:10" x14ac:dyDescent="0.25">
      <c r="A66" s="48">
        <f t="shared" si="0"/>
        <v>63</v>
      </c>
      <c r="B66" s="32" t="s">
        <v>67</v>
      </c>
      <c r="C66" s="32" t="s">
        <v>68</v>
      </c>
      <c r="D66" s="32" t="s">
        <v>60</v>
      </c>
      <c r="E66" s="32" t="s">
        <v>57</v>
      </c>
      <c r="F66" s="33">
        <v>56001</v>
      </c>
      <c r="G66" s="49">
        <v>9.0292090999999994E-3</v>
      </c>
      <c r="H66" s="49"/>
      <c r="I66" s="37"/>
      <c r="J66" s="37"/>
    </row>
    <row r="67" spans="1:10" x14ac:dyDescent="0.25">
      <c r="A67" s="48">
        <f t="shared" si="0"/>
        <v>64</v>
      </c>
      <c r="B67" s="32" t="s">
        <v>101</v>
      </c>
      <c r="C67" s="32" t="s">
        <v>102</v>
      </c>
      <c r="D67" s="32" t="s">
        <v>96</v>
      </c>
      <c r="E67" s="32" t="s">
        <v>95</v>
      </c>
      <c r="F67" s="33">
        <v>55317</v>
      </c>
      <c r="G67" s="49">
        <v>8.0000000000000002E-3</v>
      </c>
      <c r="H67" s="49"/>
      <c r="I67" s="37"/>
      <c r="J67" s="37"/>
    </row>
    <row r="68" spans="1:10" x14ac:dyDescent="0.25">
      <c r="A68" s="48">
        <f t="shared" si="0"/>
        <v>65</v>
      </c>
      <c r="B68" s="32" t="s">
        <v>775</v>
      </c>
      <c r="C68" s="32" t="s">
        <v>776</v>
      </c>
      <c r="D68" s="32" t="s">
        <v>767</v>
      </c>
      <c r="E68" s="32" t="s">
        <v>768</v>
      </c>
      <c r="F68" s="33">
        <v>55987</v>
      </c>
      <c r="G68" s="49">
        <v>8.0000000000000002E-3</v>
      </c>
      <c r="H68" s="49"/>
      <c r="I68" s="37"/>
      <c r="J68" s="37"/>
    </row>
    <row r="69" spans="1:10" x14ac:dyDescent="0.25">
      <c r="A69" s="48">
        <f t="shared" si="0"/>
        <v>66</v>
      </c>
      <c r="B69" s="32" t="s">
        <v>503</v>
      </c>
      <c r="C69" s="32" t="s">
        <v>504</v>
      </c>
      <c r="D69" s="32" t="s">
        <v>505</v>
      </c>
      <c r="E69" s="32" t="s">
        <v>502</v>
      </c>
      <c r="F69" s="33">
        <v>56716</v>
      </c>
      <c r="G69" s="49">
        <v>7.0193599999999997E-3</v>
      </c>
      <c r="H69" s="49"/>
      <c r="I69" s="37"/>
      <c r="J69" s="37"/>
    </row>
    <row r="70" spans="1:10" x14ac:dyDescent="0.25">
      <c r="A70" s="48">
        <f t="shared" ref="A70:A103" si="1">A69+1</f>
        <v>67</v>
      </c>
      <c r="B70" s="32" t="s">
        <v>759</v>
      </c>
      <c r="C70" s="32" t="s">
        <v>760</v>
      </c>
      <c r="D70" s="32" t="s">
        <v>746</v>
      </c>
      <c r="E70" s="32" t="s">
        <v>28</v>
      </c>
      <c r="F70" s="33">
        <v>55016</v>
      </c>
      <c r="G70" s="49">
        <v>6.7600000000000004E-3</v>
      </c>
      <c r="H70" s="49"/>
      <c r="I70" s="37"/>
      <c r="J70" s="37"/>
    </row>
    <row r="71" spans="1:10" x14ac:dyDescent="0.25">
      <c r="A71" s="48">
        <f t="shared" si="1"/>
        <v>68</v>
      </c>
      <c r="B71" s="32" t="s">
        <v>362</v>
      </c>
      <c r="C71" s="32" t="s">
        <v>363</v>
      </c>
      <c r="D71" s="32" t="s">
        <v>361</v>
      </c>
      <c r="E71" s="32" t="s">
        <v>358</v>
      </c>
      <c r="F71" s="33">
        <v>55616</v>
      </c>
      <c r="G71" s="49">
        <v>5.9048069999999998E-3</v>
      </c>
      <c r="H71" s="49"/>
      <c r="I71" s="37"/>
      <c r="J71" s="37"/>
    </row>
    <row r="72" spans="1:10" x14ac:dyDescent="0.25">
      <c r="A72" s="48">
        <f t="shared" si="1"/>
        <v>69</v>
      </c>
      <c r="B72" s="32" t="s">
        <v>287</v>
      </c>
      <c r="C72" s="32" t="s">
        <v>288</v>
      </c>
      <c r="D72" s="32" t="s">
        <v>24</v>
      </c>
      <c r="E72" s="32" t="s">
        <v>17</v>
      </c>
      <c r="F72" s="33">
        <v>55455</v>
      </c>
      <c r="G72" s="49">
        <v>5.5810750500000002E-3</v>
      </c>
      <c r="H72" s="49"/>
      <c r="I72" s="37"/>
      <c r="J72" s="37"/>
    </row>
    <row r="73" spans="1:10" x14ac:dyDescent="0.25">
      <c r="A73" s="48">
        <f t="shared" si="1"/>
        <v>70</v>
      </c>
      <c r="B73" s="32" t="s">
        <v>347</v>
      </c>
      <c r="C73" s="32" t="s">
        <v>348</v>
      </c>
      <c r="D73" s="32" t="s">
        <v>343</v>
      </c>
      <c r="E73" s="32" t="s">
        <v>344</v>
      </c>
      <c r="F73" s="33">
        <v>56649</v>
      </c>
      <c r="G73" s="49">
        <v>5.3940000000000004E-3</v>
      </c>
      <c r="H73" s="49"/>
      <c r="I73" s="37"/>
      <c r="J73" s="37"/>
    </row>
    <row r="74" spans="1:10" x14ac:dyDescent="0.25">
      <c r="A74" s="48">
        <f t="shared" si="1"/>
        <v>71</v>
      </c>
      <c r="B74" s="32" t="s">
        <v>111</v>
      </c>
      <c r="C74" s="32" t="s">
        <v>112</v>
      </c>
      <c r="D74" s="32" t="s">
        <v>113</v>
      </c>
      <c r="E74" s="32" t="s">
        <v>114</v>
      </c>
      <c r="F74" s="33">
        <v>56560</v>
      </c>
      <c r="G74" s="49">
        <v>4.8389699999999997E-3</v>
      </c>
      <c r="H74" s="49"/>
      <c r="I74" s="37"/>
      <c r="J74" s="37"/>
    </row>
    <row r="75" spans="1:10" x14ac:dyDescent="0.25">
      <c r="A75" s="48">
        <f t="shared" si="1"/>
        <v>72</v>
      </c>
      <c r="B75" s="32" t="s">
        <v>747</v>
      </c>
      <c r="C75" s="32" t="s">
        <v>748</v>
      </c>
      <c r="D75" s="32" t="s">
        <v>749</v>
      </c>
      <c r="E75" s="32" t="s">
        <v>28</v>
      </c>
      <c r="F75" s="33">
        <v>55071</v>
      </c>
      <c r="G75" s="49">
        <v>4.7868817229999999E-3</v>
      </c>
      <c r="H75" s="49"/>
      <c r="I75" s="37"/>
      <c r="J75" s="37"/>
    </row>
    <row r="76" spans="1:10" x14ac:dyDescent="0.25">
      <c r="A76" s="48">
        <f t="shared" si="1"/>
        <v>73</v>
      </c>
      <c r="B76" s="32" t="s">
        <v>197</v>
      </c>
      <c r="C76" s="32" t="s">
        <v>198</v>
      </c>
      <c r="D76" s="32" t="s">
        <v>195</v>
      </c>
      <c r="E76" s="32" t="s">
        <v>196</v>
      </c>
      <c r="F76" s="33">
        <v>56013</v>
      </c>
      <c r="G76" s="49">
        <v>4.5153499999999996E-3</v>
      </c>
      <c r="H76" s="49"/>
      <c r="I76" s="37"/>
      <c r="J76" s="37"/>
    </row>
    <row r="77" spans="1:10" x14ac:dyDescent="0.25">
      <c r="A77" s="48">
        <f t="shared" si="1"/>
        <v>74</v>
      </c>
      <c r="B77" s="32" t="s">
        <v>265</v>
      </c>
      <c r="C77" s="32" t="s">
        <v>266</v>
      </c>
      <c r="D77" s="32" t="s">
        <v>267</v>
      </c>
      <c r="E77" s="32" t="s">
        <v>17</v>
      </c>
      <c r="F77" s="33">
        <v>55343</v>
      </c>
      <c r="G77" s="49">
        <v>4.5039449999999997E-3</v>
      </c>
      <c r="H77" s="49"/>
      <c r="I77" s="37"/>
      <c r="J77" s="37"/>
    </row>
    <row r="78" spans="1:10" x14ac:dyDescent="0.25">
      <c r="A78" s="48">
        <f t="shared" si="1"/>
        <v>75</v>
      </c>
      <c r="B78" s="32" t="s">
        <v>3</v>
      </c>
      <c r="C78" s="32" t="s">
        <v>4</v>
      </c>
      <c r="D78" s="32" t="s">
        <v>1</v>
      </c>
      <c r="E78" s="32" t="s">
        <v>2</v>
      </c>
      <c r="F78" s="33">
        <v>55432</v>
      </c>
      <c r="G78" s="49">
        <v>4.4999999999999997E-3</v>
      </c>
      <c r="H78" s="49"/>
      <c r="I78" s="37"/>
      <c r="J78" s="37"/>
    </row>
    <row r="79" spans="1:10" x14ac:dyDescent="0.25">
      <c r="A79" s="48">
        <f t="shared" si="1"/>
        <v>76</v>
      </c>
      <c r="B79" s="32" t="s">
        <v>462</v>
      </c>
      <c r="C79" s="32" t="s">
        <v>463</v>
      </c>
      <c r="D79" s="32" t="s">
        <v>451</v>
      </c>
      <c r="E79" s="32" t="s">
        <v>452</v>
      </c>
      <c r="F79" s="33">
        <v>55902</v>
      </c>
      <c r="G79" s="49">
        <v>4.4102000000000004E-3</v>
      </c>
      <c r="H79" s="49"/>
      <c r="I79" s="37"/>
      <c r="J79" s="37"/>
    </row>
    <row r="80" spans="1:10" x14ac:dyDescent="0.25">
      <c r="A80" s="48">
        <f t="shared" si="1"/>
        <v>77</v>
      </c>
      <c r="B80" s="32" t="s">
        <v>571</v>
      </c>
      <c r="C80" s="32" t="s">
        <v>572</v>
      </c>
      <c r="D80" s="32" t="s">
        <v>567</v>
      </c>
      <c r="E80" s="32" t="s">
        <v>566</v>
      </c>
      <c r="F80" s="33">
        <v>55342</v>
      </c>
      <c r="G80" s="49">
        <v>4.3E-3</v>
      </c>
      <c r="H80" s="49"/>
      <c r="I80" s="37"/>
      <c r="J80" s="37"/>
    </row>
    <row r="81" spans="1:10" x14ac:dyDescent="0.25">
      <c r="A81" s="48">
        <f t="shared" si="1"/>
        <v>78</v>
      </c>
      <c r="B81" s="32" t="s">
        <v>301</v>
      </c>
      <c r="C81" s="32" t="s">
        <v>302</v>
      </c>
      <c r="D81" s="32" t="s">
        <v>33</v>
      </c>
      <c r="E81" s="32" t="s">
        <v>303</v>
      </c>
      <c r="F81" s="33">
        <v>56601</v>
      </c>
      <c r="G81" s="49">
        <v>4.2725999999999997E-3</v>
      </c>
      <c r="H81" s="49"/>
      <c r="I81" s="37"/>
      <c r="J81" s="37"/>
    </row>
    <row r="82" spans="1:10" x14ac:dyDescent="0.25">
      <c r="A82" s="48">
        <f t="shared" si="1"/>
        <v>79</v>
      </c>
      <c r="B82" s="32" t="s">
        <v>299</v>
      </c>
      <c r="C82" s="32" t="s">
        <v>300</v>
      </c>
      <c r="D82" s="32" t="s">
        <v>272</v>
      </c>
      <c r="E82" s="32" t="s">
        <v>17</v>
      </c>
      <c r="F82" s="33">
        <v>55374</v>
      </c>
      <c r="G82" s="49">
        <v>4.2460600000000003E-3</v>
      </c>
      <c r="H82" s="49"/>
      <c r="I82" s="37"/>
      <c r="J82" s="37"/>
    </row>
    <row r="83" spans="1:10" x14ac:dyDescent="0.25">
      <c r="A83" s="48">
        <f t="shared" si="1"/>
        <v>80</v>
      </c>
      <c r="B83" s="32" t="s">
        <v>193</v>
      </c>
      <c r="C83" s="32" t="s">
        <v>194</v>
      </c>
      <c r="D83" s="32" t="s">
        <v>189</v>
      </c>
      <c r="E83" s="32" t="s">
        <v>190</v>
      </c>
      <c r="F83" s="33">
        <v>56308</v>
      </c>
      <c r="G83" s="49">
        <v>4.1163150600000004E-3</v>
      </c>
      <c r="H83" s="49"/>
      <c r="I83" s="37"/>
      <c r="J83" s="37"/>
    </row>
    <row r="84" spans="1:10" x14ac:dyDescent="0.25">
      <c r="A84" s="48">
        <f t="shared" si="1"/>
        <v>81</v>
      </c>
      <c r="B84" s="32" t="s">
        <v>741</v>
      </c>
      <c r="C84" s="32" t="s">
        <v>742</v>
      </c>
      <c r="D84" s="32" t="s">
        <v>743</v>
      </c>
      <c r="E84" s="32" t="s">
        <v>28</v>
      </c>
      <c r="F84" s="33">
        <v>55003</v>
      </c>
      <c r="G84" s="49">
        <v>4.0171299999999998E-3</v>
      </c>
      <c r="H84" s="49"/>
      <c r="I84" s="37"/>
      <c r="J84" s="37"/>
    </row>
    <row r="85" spans="1:10" x14ac:dyDescent="0.25">
      <c r="A85" s="48">
        <f t="shared" si="1"/>
        <v>82</v>
      </c>
      <c r="B85" s="32" t="s">
        <v>595</v>
      </c>
      <c r="C85" s="32" t="s">
        <v>596</v>
      </c>
      <c r="D85" s="32" t="s">
        <v>597</v>
      </c>
      <c r="E85" s="32" t="s">
        <v>364</v>
      </c>
      <c r="F85" s="33">
        <v>55808</v>
      </c>
      <c r="G85" s="49">
        <v>3.98E-3</v>
      </c>
      <c r="H85" s="49"/>
      <c r="I85" s="37"/>
      <c r="J85" s="37"/>
    </row>
    <row r="86" spans="1:10" x14ac:dyDescent="0.25">
      <c r="A86" s="48">
        <f t="shared" si="1"/>
        <v>83</v>
      </c>
      <c r="B86" s="32" t="s">
        <v>585</v>
      </c>
      <c r="C86" s="32" t="s">
        <v>586</v>
      </c>
      <c r="D86" s="32" t="s">
        <v>587</v>
      </c>
      <c r="E86" s="32" t="s">
        <v>588</v>
      </c>
      <c r="F86" s="33">
        <v>56763</v>
      </c>
      <c r="G86" s="49">
        <v>3.2726750000000001E-3</v>
      </c>
      <c r="H86" s="49"/>
      <c r="I86" s="37"/>
      <c r="J86" s="37"/>
    </row>
    <row r="87" spans="1:10" x14ac:dyDescent="0.25">
      <c r="A87" s="48">
        <f t="shared" si="1"/>
        <v>84</v>
      </c>
      <c r="B87" s="32" t="s">
        <v>823</v>
      </c>
      <c r="C87" s="32" t="s">
        <v>824</v>
      </c>
      <c r="D87" s="32" t="s">
        <v>838</v>
      </c>
      <c r="E87" s="32" t="s">
        <v>790</v>
      </c>
      <c r="F87" s="33" t="s">
        <v>839</v>
      </c>
      <c r="G87" s="49">
        <v>3.2170164799999999E-3</v>
      </c>
      <c r="H87" s="49"/>
      <c r="I87" s="37"/>
      <c r="J87" s="37"/>
    </row>
    <row r="88" spans="1:10" x14ac:dyDescent="0.25">
      <c r="A88" s="48">
        <f t="shared" si="1"/>
        <v>85</v>
      </c>
      <c r="B88" s="32" t="s">
        <v>728</v>
      </c>
      <c r="C88" s="32" t="s">
        <v>729</v>
      </c>
      <c r="D88" s="32" t="s">
        <v>727</v>
      </c>
      <c r="E88" s="32" t="s">
        <v>726</v>
      </c>
      <c r="F88" s="33">
        <v>56347</v>
      </c>
      <c r="G88" s="49">
        <v>3.1199999999999999E-3</v>
      </c>
      <c r="H88" s="49"/>
      <c r="I88" s="37"/>
      <c r="J88" s="37"/>
    </row>
    <row r="89" spans="1:10" x14ac:dyDescent="0.25">
      <c r="A89" s="48">
        <f t="shared" si="1"/>
        <v>86</v>
      </c>
      <c r="B89" s="32" t="s">
        <v>12</v>
      </c>
      <c r="C89" s="32" t="s">
        <v>13</v>
      </c>
      <c r="D89" s="32" t="s">
        <v>14</v>
      </c>
      <c r="E89" s="32" t="s">
        <v>2</v>
      </c>
      <c r="F89" s="33">
        <v>55330</v>
      </c>
      <c r="G89" s="49">
        <v>2.901294E-3</v>
      </c>
      <c r="H89" s="49"/>
      <c r="I89" s="37"/>
      <c r="J89" s="37"/>
    </row>
    <row r="90" spans="1:10" x14ac:dyDescent="0.25">
      <c r="A90" s="48">
        <f t="shared" si="1"/>
        <v>87</v>
      </c>
      <c r="B90" s="32" t="s">
        <v>485</v>
      </c>
      <c r="C90" s="32" t="s">
        <v>486</v>
      </c>
      <c r="D90" s="32" t="s">
        <v>482</v>
      </c>
      <c r="E90" s="32" t="s">
        <v>31</v>
      </c>
      <c r="F90" s="33">
        <v>56573</v>
      </c>
      <c r="G90" s="49">
        <v>2.7588085500000002E-3</v>
      </c>
      <c r="H90" s="49"/>
      <c r="I90" s="37"/>
      <c r="J90" s="37"/>
    </row>
    <row r="91" spans="1:10" x14ac:dyDescent="0.25">
      <c r="A91" s="48">
        <f t="shared" si="1"/>
        <v>88</v>
      </c>
      <c r="B91" s="32" t="s">
        <v>813</v>
      </c>
      <c r="C91" s="32" t="s">
        <v>814</v>
      </c>
      <c r="D91" s="32" t="s">
        <v>838</v>
      </c>
      <c r="E91" s="32" t="s">
        <v>790</v>
      </c>
      <c r="F91" s="33" t="s">
        <v>839</v>
      </c>
      <c r="G91" s="49">
        <v>2.7060113499999998E-3</v>
      </c>
      <c r="H91" s="49"/>
      <c r="I91" s="37"/>
      <c r="J91" s="37"/>
    </row>
    <row r="92" spans="1:10" x14ac:dyDescent="0.25">
      <c r="A92" s="48">
        <f t="shared" si="1"/>
        <v>89</v>
      </c>
      <c r="B92" s="32" t="s">
        <v>646</v>
      </c>
      <c r="C92" s="32" t="s">
        <v>647</v>
      </c>
      <c r="D92" s="32" t="s">
        <v>642</v>
      </c>
      <c r="E92" s="32" t="s">
        <v>364</v>
      </c>
      <c r="F92" s="33">
        <v>55703</v>
      </c>
      <c r="G92" s="49">
        <v>2.6094130000000001E-3</v>
      </c>
      <c r="H92" s="49"/>
      <c r="I92" s="37"/>
      <c r="J92" s="37"/>
    </row>
    <row r="93" spans="1:10" x14ac:dyDescent="0.25">
      <c r="A93" s="48">
        <f t="shared" si="1"/>
        <v>90</v>
      </c>
      <c r="B93" s="32" t="s">
        <v>521</v>
      </c>
      <c r="C93" s="32" t="s">
        <v>522</v>
      </c>
      <c r="D93" s="32" t="s">
        <v>520</v>
      </c>
      <c r="E93" s="32" t="s">
        <v>519</v>
      </c>
      <c r="F93" s="33">
        <v>56334</v>
      </c>
      <c r="G93" s="49">
        <v>2.5443969999999999E-3</v>
      </c>
      <c r="H93" s="49"/>
      <c r="I93" s="37"/>
      <c r="J93" s="37"/>
    </row>
    <row r="94" spans="1:10" x14ac:dyDescent="0.25">
      <c r="A94" s="48">
        <f t="shared" si="1"/>
        <v>91</v>
      </c>
      <c r="B94" s="32" t="s">
        <v>784</v>
      </c>
      <c r="C94" s="32" t="s">
        <v>785</v>
      </c>
      <c r="D94" s="32" t="s">
        <v>295</v>
      </c>
      <c r="E94" s="32" t="s">
        <v>296</v>
      </c>
      <c r="F94" s="33">
        <v>55313</v>
      </c>
      <c r="G94" s="49">
        <v>2.3630454099999999E-3</v>
      </c>
      <c r="H94" s="49"/>
      <c r="I94" s="37"/>
      <c r="J94" s="37"/>
    </row>
    <row r="95" spans="1:10" x14ac:dyDescent="0.25">
      <c r="A95" s="48">
        <f t="shared" si="1"/>
        <v>92</v>
      </c>
      <c r="B95" s="32" t="s">
        <v>724</v>
      </c>
      <c r="C95" s="32" t="s">
        <v>725</v>
      </c>
      <c r="D95" s="32" t="s">
        <v>720</v>
      </c>
      <c r="E95" s="32" t="s">
        <v>721</v>
      </c>
      <c r="F95" s="33">
        <v>56215</v>
      </c>
      <c r="G95" s="49">
        <v>2.0899999999999998E-3</v>
      </c>
      <c r="H95" s="49"/>
      <c r="I95" s="37"/>
      <c r="J95" s="37"/>
    </row>
    <row r="96" spans="1:10" x14ac:dyDescent="0.25">
      <c r="A96" s="48">
        <f t="shared" si="1"/>
        <v>93</v>
      </c>
      <c r="B96" s="32" t="s">
        <v>372</v>
      </c>
      <c r="C96" s="32" t="s">
        <v>373</v>
      </c>
      <c r="D96" s="32" t="s">
        <v>374</v>
      </c>
      <c r="E96" s="32" t="s">
        <v>368</v>
      </c>
      <c r="F96" s="33">
        <v>56058</v>
      </c>
      <c r="G96" s="49">
        <v>2.0100399999999998E-3</v>
      </c>
      <c r="H96" s="49"/>
      <c r="I96" s="37"/>
      <c r="J96" s="37"/>
    </row>
    <row r="97" spans="1:10" x14ac:dyDescent="0.25">
      <c r="A97" s="48">
        <f t="shared" si="1"/>
        <v>94</v>
      </c>
      <c r="B97" s="32" t="s">
        <v>293</v>
      </c>
      <c r="C97" s="32" t="s">
        <v>294</v>
      </c>
      <c r="D97" s="32" t="s">
        <v>253</v>
      </c>
      <c r="E97" s="32" t="s">
        <v>17</v>
      </c>
      <c r="F97" s="33">
        <v>55446</v>
      </c>
      <c r="G97" s="49">
        <v>1.9970672E-3</v>
      </c>
      <c r="H97" s="49"/>
      <c r="I97" s="37"/>
      <c r="J97" s="37"/>
    </row>
    <row r="98" spans="1:10" x14ac:dyDescent="0.25">
      <c r="A98" s="48">
        <f t="shared" si="1"/>
        <v>95</v>
      </c>
      <c r="B98" s="32" t="s">
        <v>81</v>
      </c>
      <c r="C98" s="32" t="s">
        <v>82</v>
      </c>
      <c r="D98" s="32" t="s">
        <v>79</v>
      </c>
      <c r="E98" s="32" t="s">
        <v>80</v>
      </c>
      <c r="F98" s="33">
        <v>55720</v>
      </c>
      <c r="G98" s="49">
        <v>1.946E-3</v>
      </c>
      <c r="H98" s="49"/>
      <c r="I98" s="37"/>
      <c r="J98" s="37"/>
    </row>
    <row r="99" spans="1:10" x14ac:dyDescent="0.25">
      <c r="A99" s="48">
        <f t="shared" si="1"/>
        <v>96</v>
      </c>
      <c r="B99" s="32" t="s">
        <v>260</v>
      </c>
      <c r="C99" s="32" t="s">
        <v>261</v>
      </c>
      <c r="D99" s="32" t="s">
        <v>259</v>
      </c>
      <c r="E99" s="32" t="s">
        <v>17</v>
      </c>
      <c r="F99" s="33">
        <v>55422</v>
      </c>
      <c r="G99" s="49">
        <v>1.6699823999999999E-3</v>
      </c>
      <c r="H99" s="49"/>
      <c r="I99" s="37"/>
      <c r="J99" s="37"/>
    </row>
    <row r="100" spans="1:10" x14ac:dyDescent="0.25">
      <c r="A100" s="48">
        <f t="shared" si="1"/>
        <v>97</v>
      </c>
      <c r="B100" s="32" t="s">
        <v>156</v>
      </c>
      <c r="C100" s="32" t="s">
        <v>157</v>
      </c>
      <c r="D100" s="32" t="s">
        <v>151</v>
      </c>
      <c r="E100" s="32" t="s">
        <v>138</v>
      </c>
      <c r="F100" s="33">
        <v>55122</v>
      </c>
      <c r="G100" s="49">
        <v>1.6399841E-3</v>
      </c>
      <c r="H100" s="49"/>
      <c r="I100" s="37"/>
      <c r="J100" s="37"/>
    </row>
    <row r="101" spans="1:10" x14ac:dyDescent="0.25">
      <c r="A101" s="48">
        <f t="shared" si="1"/>
        <v>98</v>
      </c>
      <c r="B101" s="32" t="s">
        <v>809</v>
      </c>
      <c r="C101" s="32" t="s">
        <v>810</v>
      </c>
      <c r="D101" s="32" t="s">
        <v>838</v>
      </c>
      <c r="E101" s="32" t="s">
        <v>790</v>
      </c>
      <c r="F101" s="33" t="s">
        <v>839</v>
      </c>
      <c r="G101" s="49">
        <v>1.5742200000000001E-3</v>
      </c>
      <c r="H101" s="49"/>
      <c r="I101" s="37"/>
      <c r="J101" s="37"/>
    </row>
    <row r="102" spans="1:10" x14ac:dyDescent="0.25">
      <c r="A102" s="48">
        <f t="shared" si="1"/>
        <v>99</v>
      </c>
      <c r="B102" s="32" t="s">
        <v>43</v>
      </c>
      <c r="C102" s="32" t="s">
        <v>44</v>
      </c>
      <c r="D102" s="32" t="s">
        <v>38</v>
      </c>
      <c r="E102" s="32" t="s">
        <v>39</v>
      </c>
      <c r="F102" s="33">
        <v>56304</v>
      </c>
      <c r="G102" s="49">
        <v>1.4474749999999999E-3</v>
      </c>
      <c r="H102" s="49"/>
      <c r="I102" s="37"/>
      <c r="J102" s="37"/>
    </row>
    <row r="103" spans="1:10" x14ac:dyDescent="0.25">
      <c r="A103" s="48">
        <f t="shared" si="1"/>
        <v>100</v>
      </c>
      <c r="B103" s="32" t="s">
        <v>466</v>
      </c>
      <c r="C103" s="32" t="s">
        <v>467</v>
      </c>
      <c r="D103" s="32" t="s">
        <v>451</v>
      </c>
      <c r="E103" s="32" t="s">
        <v>452</v>
      </c>
      <c r="F103" s="33">
        <v>55905</v>
      </c>
      <c r="G103" s="49">
        <v>1.3552010000000001E-3</v>
      </c>
      <c r="H103" s="49"/>
      <c r="I103" s="37"/>
      <c r="J103" s="37"/>
    </row>
  </sheetData>
  <pageMargins left="0.25" right="0.25" top="1" bottom="1" header="0.3" footer="0.3"/>
  <pageSetup orientation="landscape" r:id="rId1"/>
  <headerFooter>
    <oddFooter>&amp;L &amp;K0000002013 Criteria Emissions Ranking Report for top 100 • aq-ei4-37 • July 2015&amp;C&amp;10&amp;K000000&amp;P of &amp;N&amp;R&amp;10&amp;K000000&amp;G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pane ySplit="3" topLeftCell="A4" activePane="bottomLeft" state="frozen"/>
      <selection activeCell="A3" sqref="A3"/>
      <selection pane="bottomLeft" activeCell="K11" sqref="K11"/>
    </sheetView>
  </sheetViews>
  <sheetFormatPr defaultRowHeight="15" x14ac:dyDescent="0.25"/>
  <cols>
    <col min="1" max="1" width="4.7109375" style="2" customWidth="1"/>
    <col min="2" max="2" width="9" customWidth="1"/>
    <col min="3" max="3" width="46.42578125" customWidth="1"/>
    <col min="4" max="4" width="16.5703125" customWidth="1"/>
    <col min="5" max="5" width="14" customWidth="1"/>
    <col min="6" max="6" width="6" customWidth="1"/>
    <col min="7" max="7" width="8" style="5" customWidth="1"/>
    <col min="8" max="8" width="6" customWidth="1"/>
    <col min="9" max="9" width="10.85546875" customWidth="1"/>
    <col min="10" max="10" width="11.85546875" customWidth="1"/>
  </cols>
  <sheetData>
    <row r="1" spans="1:10" ht="15.75" x14ac:dyDescent="0.25">
      <c r="A1" s="30" t="s">
        <v>872</v>
      </c>
    </row>
    <row r="2" spans="1:10" ht="15.75" thickBot="1" x14ac:dyDescent="0.3"/>
    <row r="3" spans="1:10" ht="38.25" customHeight="1" x14ac:dyDescent="0.25">
      <c r="A3" s="19" t="s">
        <v>840</v>
      </c>
      <c r="B3" s="1" t="s">
        <v>833</v>
      </c>
      <c r="C3" s="1" t="s">
        <v>834</v>
      </c>
      <c r="D3" s="1" t="s">
        <v>835</v>
      </c>
      <c r="E3" s="1" t="s">
        <v>836</v>
      </c>
      <c r="F3" s="44" t="s">
        <v>837</v>
      </c>
      <c r="G3" s="57" t="s">
        <v>865</v>
      </c>
      <c r="H3" s="14" t="s">
        <v>853</v>
      </c>
      <c r="I3" s="15" t="s">
        <v>854</v>
      </c>
      <c r="J3" s="28" t="s">
        <v>855</v>
      </c>
    </row>
    <row r="4" spans="1:10" ht="15.75" thickBot="1" x14ac:dyDescent="0.3">
      <c r="A4" s="48">
        <v>1</v>
      </c>
      <c r="B4" s="32" t="s">
        <v>592</v>
      </c>
      <c r="C4" s="32" t="s">
        <v>593</v>
      </c>
      <c r="D4" s="32" t="s">
        <v>594</v>
      </c>
      <c r="E4" s="32" t="s">
        <v>364</v>
      </c>
      <c r="F4" s="33">
        <v>55768</v>
      </c>
      <c r="G4" s="34">
        <v>4570.4464854399994</v>
      </c>
      <c r="H4" s="50">
        <v>14.037902783358655</v>
      </c>
      <c r="I4" s="51">
        <v>14.037902783358655</v>
      </c>
      <c r="J4" s="36">
        <v>32557.900962657128</v>
      </c>
    </row>
    <row r="5" spans="1:10" x14ac:dyDescent="0.25">
      <c r="A5" s="48">
        <v>2</v>
      </c>
      <c r="B5" s="32" t="s">
        <v>624</v>
      </c>
      <c r="C5" s="32" t="s">
        <v>625</v>
      </c>
      <c r="D5" s="32" t="s">
        <v>612</v>
      </c>
      <c r="E5" s="32" t="s">
        <v>364</v>
      </c>
      <c r="F5" s="33">
        <v>55746</v>
      </c>
      <c r="G5" s="34">
        <v>3425.1531300000001</v>
      </c>
      <c r="H5" s="50">
        <v>10.520190272488824</v>
      </c>
      <c r="I5" s="51">
        <v>24.558093055847479</v>
      </c>
      <c r="J5" s="43"/>
    </row>
    <row r="6" spans="1:10" x14ac:dyDescent="0.25">
      <c r="A6" s="48">
        <v>3</v>
      </c>
      <c r="B6" s="32" t="s">
        <v>311</v>
      </c>
      <c r="C6" s="32" t="s">
        <v>312</v>
      </c>
      <c r="D6" s="32" t="s">
        <v>313</v>
      </c>
      <c r="E6" s="32" t="s">
        <v>310</v>
      </c>
      <c r="F6" s="33">
        <v>55721</v>
      </c>
      <c r="G6" s="34">
        <v>2103.4296954900001</v>
      </c>
      <c r="H6" s="50">
        <v>6.4605814051175061</v>
      </c>
      <c r="I6" s="51">
        <v>31.018674460964984</v>
      </c>
      <c r="J6" s="43"/>
    </row>
    <row r="7" spans="1:10" x14ac:dyDescent="0.25">
      <c r="A7" s="48">
        <v>4</v>
      </c>
      <c r="B7" s="32" t="s">
        <v>672</v>
      </c>
      <c r="C7" s="32" t="s">
        <v>673</v>
      </c>
      <c r="D7" s="32" t="s">
        <v>674</v>
      </c>
      <c r="E7" s="32" t="s">
        <v>671</v>
      </c>
      <c r="F7" s="33">
        <v>55308</v>
      </c>
      <c r="G7" s="34">
        <v>1531.4336335959999</v>
      </c>
      <c r="H7" s="50">
        <v>4.7037234843625377</v>
      </c>
      <c r="I7" s="51">
        <v>35.722397945327522</v>
      </c>
      <c r="J7" s="43"/>
    </row>
    <row r="8" spans="1:10" x14ac:dyDescent="0.25">
      <c r="A8" s="48">
        <v>5</v>
      </c>
      <c r="B8" s="32" t="s">
        <v>628</v>
      </c>
      <c r="C8" s="32" t="s">
        <v>629</v>
      </c>
      <c r="D8" s="32" t="s">
        <v>630</v>
      </c>
      <c r="E8" s="32" t="s">
        <v>364</v>
      </c>
      <c r="F8" s="33">
        <v>55753</v>
      </c>
      <c r="G8" s="34">
        <v>1141.934469</v>
      </c>
      <c r="H8" s="50">
        <v>3.5073958554937628</v>
      </c>
      <c r="I8" s="51">
        <v>39.229793800821284</v>
      </c>
      <c r="J8" s="43"/>
    </row>
    <row r="9" spans="1:10" x14ac:dyDescent="0.25">
      <c r="A9" s="48">
        <v>6</v>
      </c>
      <c r="B9" s="32" t="s">
        <v>626</v>
      </c>
      <c r="C9" s="32" t="s">
        <v>627</v>
      </c>
      <c r="D9" s="32" t="s">
        <v>615</v>
      </c>
      <c r="E9" s="32" t="s">
        <v>364</v>
      </c>
      <c r="F9" s="33">
        <v>55792</v>
      </c>
      <c r="G9" s="34">
        <v>735.86158999999998</v>
      </c>
      <c r="H9" s="50">
        <v>2.2601628736570261</v>
      </c>
      <c r="I9" s="51">
        <v>41.489956674478307</v>
      </c>
      <c r="J9" s="43"/>
    </row>
    <row r="10" spans="1:10" x14ac:dyDescent="0.25">
      <c r="A10" s="48">
        <v>7</v>
      </c>
      <c r="B10" s="32" t="s">
        <v>635</v>
      </c>
      <c r="C10" s="32" t="s">
        <v>636</v>
      </c>
      <c r="D10" s="32" t="s">
        <v>637</v>
      </c>
      <c r="E10" s="32" t="s">
        <v>364</v>
      </c>
      <c r="F10" s="33">
        <v>55738</v>
      </c>
      <c r="G10" s="34">
        <v>695.54067550000002</v>
      </c>
      <c r="H10" s="50">
        <v>2.1363191573614126</v>
      </c>
      <c r="I10" s="51">
        <v>43.62627583183972</v>
      </c>
      <c r="J10" s="43"/>
    </row>
    <row r="11" spans="1:10" x14ac:dyDescent="0.25">
      <c r="A11" s="48">
        <v>8</v>
      </c>
      <c r="B11" s="32" t="s">
        <v>141</v>
      </c>
      <c r="C11" s="32" t="s">
        <v>142</v>
      </c>
      <c r="D11" s="32" t="s">
        <v>140</v>
      </c>
      <c r="E11" s="32" t="s">
        <v>138</v>
      </c>
      <c r="F11" s="33">
        <v>55068</v>
      </c>
      <c r="G11" s="34">
        <v>682.52099999999996</v>
      </c>
      <c r="H11" s="50">
        <v>2.0963298610153949</v>
      </c>
      <c r="I11" s="51">
        <v>45.722605692855112</v>
      </c>
      <c r="J11" s="43"/>
    </row>
    <row r="12" spans="1:10" x14ac:dyDescent="0.25">
      <c r="A12" s="48">
        <v>9</v>
      </c>
      <c r="B12" s="32" t="s">
        <v>355</v>
      </c>
      <c r="C12" s="32" t="s">
        <v>356</v>
      </c>
      <c r="D12" s="32" t="s">
        <v>357</v>
      </c>
      <c r="E12" s="32" t="s">
        <v>358</v>
      </c>
      <c r="F12" s="33">
        <v>55614</v>
      </c>
      <c r="G12" s="34">
        <v>509.0516834</v>
      </c>
      <c r="H12" s="50">
        <v>1.563527341593262</v>
      </c>
      <c r="I12" s="51">
        <v>47.286133034448376</v>
      </c>
      <c r="J12" s="43"/>
    </row>
    <row r="13" spans="1:10" x14ac:dyDescent="0.25">
      <c r="A13" s="48">
        <v>10</v>
      </c>
      <c r="B13" s="32" t="s">
        <v>506</v>
      </c>
      <c r="C13" s="32" t="s">
        <v>507</v>
      </c>
      <c r="D13" s="32" t="s">
        <v>508</v>
      </c>
      <c r="E13" s="32" t="s">
        <v>502</v>
      </c>
      <c r="F13" s="33">
        <v>56721</v>
      </c>
      <c r="G13" s="34">
        <v>475.51651871490003</v>
      </c>
      <c r="H13" s="50">
        <v>1.4605257238797498</v>
      </c>
      <c r="I13" s="51">
        <v>48.746658758328124</v>
      </c>
      <c r="J13" s="43"/>
    </row>
    <row r="14" spans="1:10" x14ac:dyDescent="0.25">
      <c r="A14" s="48">
        <v>11</v>
      </c>
      <c r="B14" s="32" t="s">
        <v>226</v>
      </c>
      <c r="C14" s="32" t="s">
        <v>227</v>
      </c>
      <c r="D14" s="32" t="s">
        <v>222</v>
      </c>
      <c r="E14" s="32" t="s">
        <v>223</v>
      </c>
      <c r="F14" s="33">
        <v>55066</v>
      </c>
      <c r="G14" s="34">
        <v>456.58792</v>
      </c>
      <c r="H14" s="50">
        <v>1.4023874589571721</v>
      </c>
      <c r="I14" s="51">
        <v>50.149046217285296</v>
      </c>
      <c r="J14" s="43"/>
    </row>
    <row r="15" spans="1:10" x14ac:dyDescent="0.25">
      <c r="A15" s="48">
        <v>12</v>
      </c>
      <c r="B15" s="32" t="s">
        <v>359</v>
      </c>
      <c r="C15" s="32" t="s">
        <v>360</v>
      </c>
      <c r="D15" s="32" t="s">
        <v>361</v>
      </c>
      <c r="E15" s="32" t="s">
        <v>358</v>
      </c>
      <c r="F15" s="33">
        <v>55616</v>
      </c>
      <c r="G15" s="34">
        <v>423.80484000000001</v>
      </c>
      <c r="H15" s="50">
        <v>1.3016958325602459</v>
      </c>
      <c r="I15" s="51">
        <v>51.450742049845545</v>
      </c>
      <c r="J15" s="43"/>
    </row>
    <row r="16" spans="1:10" x14ac:dyDescent="0.25">
      <c r="A16" s="48">
        <v>13</v>
      </c>
      <c r="B16" s="32" t="s">
        <v>619</v>
      </c>
      <c r="C16" s="32" t="s">
        <v>620</v>
      </c>
      <c r="D16" s="32" t="s">
        <v>621</v>
      </c>
      <c r="E16" s="32" t="s">
        <v>364</v>
      </c>
      <c r="F16" s="33">
        <v>55706</v>
      </c>
      <c r="G16" s="34">
        <v>396.33196750000002</v>
      </c>
      <c r="H16" s="50">
        <v>1.2173142487121025</v>
      </c>
      <c r="I16" s="51">
        <v>52.668056298557644</v>
      </c>
      <c r="J16" s="43"/>
    </row>
    <row r="17" spans="1:10" x14ac:dyDescent="0.25">
      <c r="A17" s="48">
        <v>14</v>
      </c>
      <c r="B17" s="32" t="s">
        <v>601</v>
      </c>
      <c r="C17" s="32" t="s">
        <v>602</v>
      </c>
      <c r="D17" s="32" t="s">
        <v>603</v>
      </c>
      <c r="E17" s="32" t="s">
        <v>364</v>
      </c>
      <c r="F17" s="33">
        <v>55734</v>
      </c>
      <c r="G17" s="34">
        <v>323.05725999999999</v>
      </c>
      <c r="H17" s="50">
        <v>0.99225456939173173</v>
      </c>
      <c r="I17" s="51">
        <v>53.660310867949377</v>
      </c>
      <c r="J17" s="43"/>
    </row>
    <row r="18" spans="1:10" x14ac:dyDescent="0.25">
      <c r="A18" s="48">
        <v>15</v>
      </c>
      <c r="B18" s="32" t="s">
        <v>179</v>
      </c>
      <c r="C18" s="32" t="s">
        <v>180</v>
      </c>
      <c r="D18" s="32" t="s">
        <v>151</v>
      </c>
      <c r="E18" s="32" t="s">
        <v>138</v>
      </c>
      <c r="F18" s="33">
        <v>55121</v>
      </c>
      <c r="G18" s="34">
        <v>308.61226149999999</v>
      </c>
      <c r="H18" s="50">
        <v>0.94788746318126715</v>
      </c>
      <c r="I18" s="51">
        <v>54.608198331130644</v>
      </c>
      <c r="J18" s="43"/>
    </row>
    <row r="19" spans="1:10" x14ac:dyDescent="0.25">
      <c r="A19" s="48">
        <v>16</v>
      </c>
      <c r="B19" s="32" t="s">
        <v>563</v>
      </c>
      <c r="C19" s="32" t="s">
        <v>564</v>
      </c>
      <c r="D19" s="32" t="s">
        <v>565</v>
      </c>
      <c r="E19" s="32" t="s">
        <v>566</v>
      </c>
      <c r="F19" s="33">
        <v>56284</v>
      </c>
      <c r="G19" s="34">
        <v>292.88867553</v>
      </c>
      <c r="H19" s="50">
        <v>0.89959323810811376</v>
      </c>
      <c r="I19" s="51">
        <v>55.507791569238755</v>
      </c>
      <c r="J19" s="43"/>
    </row>
    <row r="20" spans="1:10" x14ac:dyDescent="0.25">
      <c r="A20" s="48">
        <v>17</v>
      </c>
      <c r="B20" s="32" t="s">
        <v>77</v>
      </c>
      <c r="C20" s="32" t="s">
        <v>78</v>
      </c>
      <c r="D20" s="32" t="s">
        <v>79</v>
      </c>
      <c r="E20" s="32" t="s">
        <v>80</v>
      </c>
      <c r="F20" s="33">
        <v>55720</v>
      </c>
      <c r="G20" s="34">
        <v>277.26705977120002</v>
      </c>
      <c r="H20" s="50">
        <v>0.85161220955004591</v>
      </c>
      <c r="I20" s="51">
        <v>56.359403778788803</v>
      </c>
      <c r="J20" s="43"/>
    </row>
    <row r="21" spans="1:10" x14ac:dyDescent="0.25">
      <c r="A21" s="48">
        <v>18</v>
      </c>
      <c r="B21" s="32" t="s">
        <v>750</v>
      </c>
      <c r="C21" s="32" t="s">
        <v>751</v>
      </c>
      <c r="D21" s="32" t="s">
        <v>743</v>
      </c>
      <c r="E21" s="32" t="s">
        <v>28</v>
      </c>
      <c r="F21" s="33">
        <v>55003</v>
      </c>
      <c r="G21" s="34">
        <v>275.28968557360002</v>
      </c>
      <c r="H21" s="50">
        <v>0.845538801439775</v>
      </c>
      <c r="I21" s="51">
        <v>57.204942580228575</v>
      </c>
      <c r="J21" s="43"/>
    </row>
    <row r="22" spans="1:10" x14ac:dyDescent="0.25">
      <c r="A22" s="48">
        <v>19</v>
      </c>
      <c r="B22" s="32" t="s">
        <v>111</v>
      </c>
      <c r="C22" s="32" t="s">
        <v>112</v>
      </c>
      <c r="D22" s="32" t="s">
        <v>113</v>
      </c>
      <c r="E22" s="32" t="s">
        <v>114</v>
      </c>
      <c r="F22" s="33">
        <v>56560</v>
      </c>
      <c r="G22" s="34">
        <v>269.00523148870002</v>
      </c>
      <c r="H22" s="50">
        <v>0.82623640816783739</v>
      </c>
      <c r="I22" s="51">
        <v>58.031178988396412</v>
      </c>
      <c r="J22" s="43"/>
    </row>
    <row r="23" spans="1:10" x14ac:dyDescent="0.25">
      <c r="A23" s="53">
        <v>20</v>
      </c>
      <c r="B23" s="39" t="s">
        <v>503</v>
      </c>
      <c r="C23" s="39" t="s">
        <v>504</v>
      </c>
      <c r="D23" s="39" t="s">
        <v>505</v>
      </c>
      <c r="E23" s="39" t="s">
        <v>502</v>
      </c>
      <c r="F23" s="40">
        <v>56716</v>
      </c>
      <c r="G23" s="41">
        <v>263.98709400000001</v>
      </c>
      <c r="H23" s="55">
        <v>0.81082344437003095</v>
      </c>
      <c r="I23" s="56">
        <v>58.842002432766442</v>
      </c>
      <c r="J23" s="43"/>
    </row>
    <row r="24" spans="1:10" x14ac:dyDescent="0.25">
      <c r="A24" s="48">
        <v>21</v>
      </c>
      <c r="B24" s="32" t="s">
        <v>84</v>
      </c>
      <c r="C24" s="32" t="s">
        <v>85</v>
      </c>
      <c r="D24" s="32" t="s">
        <v>79</v>
      </c>
      <c r="E24" s="32" t="s">
        <v>80</v>
      </c>
      <c r="F24" s="33">
        <v>55720</v>
      </c>
      <c r="G24" s="34">
        <v>253.11331565400002</v>
      </c>
      <c r="H24" s="50"/>
      <c r="I24" s="37"/>
      <c r="J24" s="37"/>
    </row>
    <row r="25" spans="1:10" x14ac:dyDescent="0.25">
      <c r="A25" s="48">
        <v>22</v>
      </c>
      <c r="B25" s="32" t="s">
        <v>135</v>
      </c>
      <c r="C25" s="32" t="s">
        <v>136</v>
      </c>
      <c r="D25" s="32" t="s">
        <v>137</v>
      </c>
      <c r="E25" s="32" t="s">
        <v>138</v>
      </c>
      <c r="F25" s="33">
        <v>55337</v>
      </c>
      <c r="G25" s="34">
        <v>249.82097944</v>
      </c>
      <c r="H25" s="50"/>
      <c r="I25" s="37"/>
      <c r="J25" s="37"/>
    </row>
    <row r="26" spans="1:10" x14ac:dyDescent="0.25">
      <c r="A26" s="48">
        <v>23</v>
      </c>
      <c r="B26" s="32" t="s">
        <v>643</v>
      </c>
      <c r="C26" s="32" t="s">
        <v>644</v>
      </c>
      <c r="D26" s="32" t="s">
        <v>645</v>
      </c>
      <c r="E26" s="32" t="s">
        <v>364</v>
      </c>
      <c r="F26" s="33">
        <v>55705</v>
      </c>
      <c r="G26" s="34">
        <v>249.35973200000001</v>
      </c>
      <c r="H26" s="50"/>
      <c r="I26" s="37"/>
      <c r="J26" s="37"/>
    </row>
    <row r="27" spans="1:10" x14ac:dyDescent="0.25">
      <c r="A27" s="48">
        <v>24</v>
      </c>
      <c r="B27" s="32" t="s">
        <v>622</v>
      </c>
      <c r="C27" s="32" t="s">
        <v>623</v>
      </c>
      <c r="D27" s="32" t="s">
        <v>597</v>
      </c>
      <c r="E27" s="32" t="s">
        <v>364</v>
      </c>
      <c r="F27" s="33">
        <v>55807</v>
      </c>
      <c r="G27" s="34">
        <v>242.98607999999999</v>
      </c>
      <c r="H27" s="50"/>
      <c r="I27" s="37"/>
      <c r="J27" s="37"/>
    </row>
    <row r="28" spans="1:10" x14ac:dyDescent="0.25">
      <c r="A28" s="48">
        <v>25</v>
      </c>
      <c r="B28" s="32" t="s">
        <v>119</v>
      </c>
      <c r="C28" s="32" t="s">
        <v>120</v>
      </c>
      <c r="D28" s="32" t="s">
        <v>121</v>
      </c>
      <c r="E28" s="32" t="s">
        <v>122</v>
      </c>
      <c r="F28" s="33">
        <v>55613</v>
      </c>
      <c r="G28" s="34">
        <v>232.87545549999999</v>
      </c>
      <c r="H28" s="50"/>
      <c r="I28" s="37"/>
      <c r="J28" s="37"/>
    </row>
    <row r="29" spans="1:10" x14ac:dyDescent="0.25">
      <c r="A29" s="48">
        <v>26</v>
      </c>
      <c r="B29" s="32" t="s">
        <v>477</v>
      </c>
      <c r="C29" s="32" t="s">
        <v>478</v>
      </c>
      <c r="D29" s="32" t="s">
        <v>479</v>
      </c>
      <c r="E29" s="32" t="s">
        <v>31</v>
      </c>
      <c r="F29" s="33">
        <v>56537</v>
      </c>
      <c r="G29" s="34">
        <v>221.81369430000001</v>
      </c>
      <c r="H29" s="50"/>
      <c r="I29" s="37"/>
      <c r="J29" s="37"/>
    </row>
    <row r="30" spans="1:10" x14ac:dyDescent="0.25">
      <c r="A30" s="48">
        <v>27</v>
      </c>
      <c r="B30" s="32" t="s">
        <v>598</v>
      </c>
      <c r="C30" s="32" t="s">
        <v>599</v>
      </c>
      <c r="D30" s="32" t="s">
        <v>600</v>
      </c>
      <c r="E30" s="32" t="s">
        <v>364</v>
      </c>
      <c r="F30" s="33">
        <v>55750</v>
      </c>
      <c r="G30" s="34">
        <v>216.61950078400002</v>
      </c>
      <c r="H30" s="50"/>
      <c r="I30" s="37"/>
      <c r="J30" s="37"/>
    </row>
    <row r="31" spans="1:10" x14ac:dyDescent="0.25">
      <c r="A31" s="48">
        <v>28</v>
      </c>
      <c r="B31" s="32" t="s">
        <v>161</v>
      </c>
      <c r="C31" s="32" t="s">
        <v>162</v>
      </c>
      <c r="D31" s="32" t="s">
        <v>137</v>
      </c>
      <c r="E31" s="32" t="s">
        <v>138</v>
      </c>
      <c r="F31" s="33">
        <v>55337</v>
      </c>
      <c r="G31" s="34">
        <v>191.69416604</v>
      </c>
      <c r="H31" s="50"/>
      <c r="I31" s="37"/>
      <c r="J31" s="37"/>
    </row>
    <row r="32" spans="1:10" x14ac:dyDescent="0.25">
      <c r="A32" s="48">
        <v>29</v>
      </c>
      <c r="B32" s="32" t="s">
        <v>35</v>
      </c>
      <c r="C32" s="32" t="s">
        <v>36</v>
      </c>
      <c r="D32" s="32" t="s">
        <v>37</v>
      </c>
      <c r="E32" s="32" t="s">
        <v>34</v>
      </c>
      <c r="F32" s="33">
        <v>56678</v>
      </c>
      <c r="G32" s="34">
        <v>175.79816041000001</v>
      </c>
      <c r="H32" s="50"/>
      <c r="I32" s="37"/>
      <c r="J32" s="37"/>
    </row>
    <row r="33" spans="1:10" x14ac:dyDescent="0.25">
      <c r="A33" s="48">
        <v>30</v>
      </c>
      <c r="B33" s="32" t="s">
        <v>152</v>
      </c>
      <c r="C33" s="32" t="s">
        <v>153</v>
      </c>
      <c r="D33" s="32" t="s">
        <v>139</v>
      </c>
      <c r="E33" s="32" t="s">
        <v>138</v>
      </c>
      <c r="F33" s="33">
        <v>55033</v>
      </c>
      <c r="G33" s="34">
        <v>173.374979</v>
      </c>
      <c r="H33" s="50"/>
      <c r="I33" s="37"/>
      <c r="J33" s="37"/>
    </row>
    <row r="34" spans="1:10" x14ac:dyDescent="0.25">
      <c r="A34" s="48">
        <v>31</v>
      </c>
      <c r="B34" s="32" t="s">
        <v>604</v>
      </c>
      <c r="C34" s="32" t="s">
        <v>605</v>
      </c>
      <c r="D34" s="32" t="s">
        <v>600</v>
      </c>
      <c r="E34" s="32" t="s">
        <v>364</v>
      </c>
      <c r="F34" s="33">
        <v>55750</v>
      </c>
      <c r="G34" s="34">
        <v>166.73300901099998</v>
      </c>
      <c r="H34" s="50"/>
      <c r="I34" s="37"/>
      <c r="J34" s="37"/>
    </row>
    <row r="35" spans="1:10" x14ac:dyDescent="0.25">
      <c r="A35" s="48">
        <v>32</v>
      </c>
      <c r="B35" s="32" t="s">
        <v>640</v>
      </c>
      <c r="C35" s="32" t="s">
        <v>641</v>
      </c>
      <c r="D35" s="32" t="s">
        <v>642</v>
      </c>
      <c r="E35" s="32" t="s">
        <v>364</v>
      </c>
      <c r="F35" s="33">
        <v>55703</v>
      </c>
      <c r="G35" s="34">
        <v>166.1574</v>
      </c>
      <c r="H35" s="50"/>
      <c r="I35" s="37"/>
      <c r="J35" s="37"/>
    </row>
    <row r="36" spans="1:10" x14ac:dyDescent="0.25">
      <c r="A36" s="48">
        <v>33</v>
      </c>
      <c r="B36" s="32" t="s">
        <v>724</v>
      </c>
      <c r="C36" s="32" t="s">
        <v>725</v>
      </c>
      <c r="D36" s="32" t="s">
        <v>720</v>
      </c>
      <c r="E36" s="32" t="s">
        <v>721</v>
      </c>
      <c r="F36" s="33">
        <v>56215</v>
      </c>
      <c r="G36" s="34">
        <v>161.02264600000001</v>
      </c>
      <c r="H36" s="50"/>
      <c r="I36" s="37"/>
      <c r="J36" s="37"/>
    </row>
    <row r="37" spans="1:10" x14ac:dyDescent="0.25">
      <c r="A37" s="48">
        <v>34</v>
      </c>
      <c r="B37" s="32" t="s">
        <v>436</v>
      </c>
      <c r="C37" s="32" t="s">
        <v>437</v>
      </c>
      <c r="D37" s="32" t="s">
        <v>74</v>
      </c>
      <c r="E37" s="32" t="s">
        <v>430</v>
      </c>
      <c r="F37" s="33">
        <v>56073</v>
      </c>
      <c r="G37" s="34">
        <v>134.56</v>
      </c>
      <c r="H37" s="50"/>
      <c r="I37" s="37"/>
      <c r="J37" s="37"/>
    </row>
    <row r="38" spans="1:10" x14ac:dyDescent="0.25">
      <c r="A38" s="48">
        <v>35</v>
      </c>
      <c r="B38" s="32" t="s">
        <v>765</v>
      </c>
      <c r="C38" s="32" t="s">
        <v>766</v>
      </c>
      <c r="D38" s="32" t="s">
        <v>767</v>
      </c>
      <c r="E38" s="32" t="s">
        <v>768</v>
      </c>
      <c r="F38" s="33">
        <v>55987</v>
      </c>
      <c r="G38" s="34">
        <v>133.44454628</v>
      </c>
      <c r="H38" s="50"/>
      <c r="I38" s="37"/>
      <c r="J38" s="37"/>
    </row>
    <row r="39" spans="1:10" x14ac:dyDescent="0.25">
      <c r="A39" s="48">
        <v>36</v>
      </c>
      <c r="B39" s="32" t="s">
        <v>285</v>
      </c>
      <c r="C39" s="32" t="s">
        <v>286</v>
      </c>
      <c r="D39" s="32" t="s">
        <v>21</v>
      </c>
      <c r="E39" s="32" t="s">
        <v>17</v>
      </c>
      <c r="F39" s="33">
        <v>55369</v>
      </c>
      <c r="G39" s="34">
        <v>131.89164425000001</v>
      </c>
      <c r="H39" s="50"/>
      <c r="I39" s="37"/>
      <c r="J39" s="37"/>
    </row>
    <row r="40" spans="1:10" x14ac:dyDescent="0.25">
      <c r="A40" s="48">
        <v>37</v>
      </c>
      <c r="B40" s="32" t="s">
        <v>49</v>
      </c>
      <c r="C40" s="32" t="s">
        <v>50</v>
      </c>
      <c r="D40" s="32" t="s">
        <v>48</v>
      </c>
      <c r="E40" s="32" t="s">
        <v>39</v>
      </c>
      <c r="F40" s="33">
        <v>56379</v>
      </c>
      <c r="G40" s="34">
        <v>130.13399999999999</v>
      </c>
      <c r="H40" s="50"/>
      <c r="I40" s="37"/>
      <c r="J40" s="37"/>
    </row>
    <row r="41" spans="1:10" x14ac:dyDescent="0.25">
      <c r="A41" s="48">
        <v>38</v>
      </c>
      <c r="B41" s="32" t="s">
        <v>695</v>
      </c>
      <c r="C41" s="32" t="s">
        <v>696</v>
      </c>
      <c r="D41" s="32" t="s">
        <v>694</v>
      </c>
      <c r="E41" s="32" t="s">
        <v>47</v>
      </c>
      <c r="F41" s="33">
        <v>56387</v>
      </c>
      <c r="G41" s="34">
        <v>130.10419639999998</v>
      </c>
      <c r="H41" s="50"/>
      <c r="I41" s="37"/>
      <c r="J41" s="37"/>
    </row>
    <row r="42" spans="1:10" x14ac:dyDescent="0.25">
      <c r="A42" s="48">
        <v>39</v>
      </c>
      <c r="B42" s="32" t="s">
        <v>321</v>
      </c>
      <c r="C42" s="32" t="s">
        <v>322</v>
      </c>
      <c r="D42" s="32" t="s">
        <v>323</v>
      </c>
      <c r="E42" s="32" t="s">
        <v>324</v>
      </c>
      <c r="F42" s="33">
        <v>56201</v>
      </c>
      <c r="G42" s="34">
        <v>129.88762370000001</v>
      </c>
      <c r="H42" s="50"/>
      <c r="I42" s="37"/>
      <c r="J42" s="37"/>
    </row>
    <row r="43" spans="1:10" x14ac:dyDescent="0.25">
      <c r="A43" s="48">
        <v>40</v>
      </c>
      <c r="B43" s="32" t="s">
        <v>325</v>
      </c>
      <c r="C43" s="32" t="s">
        <v>326</v>
      </c>
      <c r="D43" s="32" t="s">
        <v>327</v>
      </c>
      <c r="E43" s="32" t="s">
        <v>324</v>
      </c>
      <c r="F43" s="33">
        <v>56282</v>
      </c>
      <c r="G43" s="34">
        <v>126.92415539999999</v>
      </c>
      <c r="H43" s="50"/>
      <c r="I43" s="37"/>
      <c r="J43" s="37"/>
    </row>
    <row r="44" spans="1:10" x14ac:dyDescent="0.25">
      <c r="A44" s="48">
        <v>41</v>
      </c>
      <c r="B44" s="32" t="s">
        <v>657</v>
      </c>
      <c r="C44" s="32" t="s">
        <v>658</v>
      </c>
      <c r="D44" s="32" t="s">
        <v>277</v>
      </c>
      <c r="E44" s="32" t="s">
        <v>100</v>
      </c>
      <c r="F44" s="33">
        <v>55379</v>
      </c>
      <c r="G44" s="34">
        <v>125.20081348639999</v>
      </c>
      <c r="H44" s="50"/>
      <c r="I44" s="37"/>
      <c r="J44" s="37"/>
    </row>
    <row r="45" spans="1:10" x14ac:dyDescent="0.25">
      <c r="A45" s="48">
        <v>42</v>
      </c>
      <c r="B45" s="32" t="s">
        <v>747</v>
      </c>
      <c r="C45" s="32" t="s">
        <v>748</v>
      </c>
      <c r="D45" s="32" t="s">
        <v>749</v>
      </c>
      <c r="E45" s="32" t="s">
        <v>28</v>
      </c>
      <c r="F45" s="33">
        <v>55071</v>
      </c>
      <c r="G45" s="34">
        <v>123.391271555</v>
      </c>
      <c r="H45" s="50"/>
      <c r="I45" s="37"/>
      <c r="J45" s="37"/>
    </row>
    <row r="46" spans="1:10" x14ac:dyDescent="0.25">
      <c r="A46" s="48">
        <v>43</v>
      </c>
      <c r="B46" s="32" t="s">
        <v>653</v>
      </c>
      <c r="C46" s="32" t="s">
        <v>654</v>
      </c>
      <c r="D46" s="32" t="s">
        <v>277</v>
      </c>
      <c r="E46" s="32" t="s">
        <v>100</v>
      </c>
      <c r="F46" s="33">
        <v>55379</v>
      </c>
      <c r="G46" s="34">
        <v>110.905199111</v>
      </c>
      <c r="H46" s="50"/>
      <c r="I46" s="37"/>
      <c r="J46" s="37"/>
    </row>
    <row r="47" spans="1:10" x14ac:dyDescent="0.25">
      <c r="A47" s="48">
        <v>44</v>
      </c>
      <c r="B47" s="32" t="s">
        <v>831</v>
      </c>
      <c r="C47" s="32" t="s">
        <v>832</v>
      </c>
      <c r="D47" s="32" t="s">
        <v>838</v>
      </c>
      <c r="E47" s="32" t="s">
        <v>790</v>
      </c>
      <c r="F47" s="33" t="s">
        <v>839</v>
      </c>
      <c r="G47" s="34">
        <v>98.922439999999995</v>
      </c>
      <c r="H47" s="50"/>
      <c r="I47" s="37"/>
      <c r="J47" s="37"/>
    </row>
    <row r="48" spans="1:10" x14ac:dyDescent="0.25">
      <c r="A48" s="48">
        <v>45</v>
      </c>
      <c r="B48" s="32" t="s">
        <v>410</v>
      </c>
      <c r="C48" s="32" t="s">
        <v>411</v>
      </c>
      <c r="D48" s="32" t="s">
        <v>412</v>
      </c>
      <c r="E48" s="32" t="s">
        <v>400</v>
      </c>
      <c r="F48" s="33">
        <v>56181</v>
      </c>
      <c r="G48" s="34">
        <v>97.755524600000001</v>
      </c>
      <c r="H48" s="50"/>
      <c r="I48" s="37"/>
      <c r="J48" s="37"/>
    </row>
    <row r="49" spans="1:10" x14ac:dyDescent="0.25">
      <c r="A49" s="48">
        <v>46</v>
      </c>
      <c r="B49" s="32" t="s">
        <v>304</v>
      </c>
      <c r="C49" s="32" t="s">
        <v>305</v>
      </c>
      <c r="D49" s="32" t="s">
        <v>306</v>
      </c>
      <c r="E49" s="32" t="s">
        <v>303</v>
      </c>
      <c r="F49" s="33">
        <v>56470</v>
      </c>
      <c r="G49" s="34">
        <v>96.21302</v>
      </c>
      <c r="H49" s="50"/>
      <c r="I49" s="37"/>
      <c r="J49" s="37"/>
    </row>
    <row r="50" spans="1:10" x14ac:dyDescent="0.25">
      <c r="A50" s="48">
        <v>47</v>
      </c>
      <c r="B50" s="32" t="s">
        <v>341</v>
      </c>
      <c r="C50" s="32" t="s">
        <v>342</v>
      </c>
      <c r="D50" s="32" t="s">
        <v>343</v>
      </c>
      <c r="E50" s="32" t="s">
        <v>344</v>
      </c>
      <c r="F50" s="33">
        <v>56649</v>
      </c>
      <c r="G50" s="34">
        <v>91.224694479999997</v>
      </c>
      <c r="H50" s="50"/>
      <c r="I50" s="37"/>
      <c r="J50" s="37"/>
    </row>
    <row r="51" spans="1:10" x14ac:dyDescent="0.25">
      <c r="A51" s="48">
        <v>48</v>
      </c>
      <c r="B51" s="32" t="s">
        <v>349</v>
      </c>
      <c r="C51" s="32" t="s">
        <v>350</v>
      </c>
      <c r="D51" s="32" t="s">
        <v>351</v>
      </c>
      <c r="E51" s="32" t="s">
        <v>352</v>
      </c>
      <c r="F51" s="33">
        <v>56232</v>
      </c>
      <c r="G51" s="34">
        <v>89.607168900000005</v>
      </c>
      <c r="H51" s="50"/>
      <c r="I51" s="37"/>
      <c r="J51" s="37"/>
    </row>
    <row r="52" spans="1:10" x14ac:dyDescent="0.25">
      <c r="A52" s="48">
        <v>49</v>
      </c>
      <c r="B52" s="32" t="s">
        <v>736</v>
      </c>
      <c r="C52" s="32" t="s">
        <v>737</v>
      </c>
      <c r="D52" s="32" t="s">
        <v>734</v>
      </c>
      <c r="E52" s="32" t="s">
        <v>735</v>
      </c>
      <c r="F52" s="33">
        <v>56093</v>
      </c>
      <c r="G52" s="34">
        <v>84.759559238000008</v>
      </c>
      <c r="H52" s="50"/>
      <c r="I52" s="37"/>
      <c r="J52" s="37"/>
    </row>
    <row r="53" spans="1:10" x14ac:dyDescent="0.25">
      <c r="A53" s="48">
        <v>50</v>
      </c>
      <c r="B53" s="32" t="s">
        <v>631</v>
      </c>
      <c r="C53" s="32" t="s">
        <v>632</v>
      </c>
      <c r="D53" s="32" t="s">
        <v>597</v>
      </c>
      <c r="E53" s="32" t="s">
        <v>364</v>
      </c>
      <c r="F53" s="33">
        <v>55808</v>
      </c>
      <c r="G53" s="34">
        <v>84.218799000000004</v>
      </c>
      <c r="H53" s="50"/>
      <c r="I53" s="37"/>
      <c r="J53" s="37"/>
    </row>
    <row r="54" spans="1:10" x14ac:dyDescent="0.25">
      <c r="A54" s="48">
        <v>51</v>
      </c>
      <c r="B54" s="32" t="s">
        <v>383</v>
      </c>
      <c r="C54" s="32" t="s">
        <v>384</v>
      </c>
      <c r="D54" s="32" t="s">
        <v>378</v>
      </c>
      <c r="E54" s="32" t="s">
        <v>379</v>
      </c>
      <c r="F54" s="33">
        <v>56258</v>
      </c>
      <c r="G54" s="34">
        <v>83.432035600000006</v>
      </c>
      <c r="H54" s="50"/>
      <c r="I54" s="37"/>
      <c r="J54" s="37"/>
    </row>
    <row r="55" spans="1:10" x14ac:dyDescent="0.25">
      <c r="A55" s="48">
        <v>52</v>
      </c>
      <c r="B55" s="32" t="s">
        <v>65</v>
      </c>
      <c r="C55" s="32" t="s">
        <v>66</v>
      </c>
      <c r="D55" s="32" t="s">
        <v>60</v>
      </c>
      <c r="E55" s="32" t="s">
        <v>57</v>
      </c>
      <c r="F55" s="33">
        <v>56001</v>
      </c>
      <c r="G55" s="34">
        <v>81.394795500000001</v>
      </c>
      <c r="H55" s="50"/>
      <c r="I55" s="37"/>
      <c r="J55" s="37"/>
    </row>
    <row r="56" spans="1:10" x14ac:dyDescent="0.25">
      <c r="A56" s="48">
        <v>53</v>
      </c>
      <c r="B56" s="32" t="s">
        <v>579</v>
      </c>
      <c r="C56" s="32" t="s">
        <v>580</v>
      </c>
      <c r="D56" s="32" t="s">
        <v>174</v>
      </c>
      <c r="E56" s="32" t="s">
        <v>575</v>
      </c>
      <c r="F56" s="33">
        <v>55057</v>
      </c>
      <c r="G56" s="34">
        <v>81.254797999999994</v>
      </c>
      <c r="H56" s="50"/>
      <c r="I56" s="37"/>
      <c r="J56" s="37"/>
    </row>
    <row r="57" spans="1:10" x14ac:dyDescent="0.25">
      <c r="A57" s="48">
        <v>54</v>
      </c>
      <c r="B57" s="32" t="s">
        <v>442</v>
      </c>
      <c r="C57" s="32" t="s">
        <v>443</v>
      </c>
      <c r="D57" s="32" t="s">
        <v>444</v>
      </c>
      <c r="E57" s="32" t="s">
        <v>441</v>
      </c>
      <c r="F57" s="33">
        <v>56119</v>
      </c>
      <c r="G57" s="34">
        <v>81.066096020000003</v>
      </c>
      <c r="H57" s="50"/>
      <c r="I57" s="37"/>
      <c r="J57" s="37"/>
    </row>
    <row r="58" spans="1:10" x14ac:dyDescent="0.25">
      <c r="A58" s="48">
        <v>55</v>
      </c>
      <c r="B58" s="32" t="s">
        <v>651</v>
      </c>
      <c r="C58" s="32" t="s">
        <v>652</v>
      </c>
      <c r="D58" s="32" t="s">
        <v>277</v>
      </c>
      <c r="E58" s="32" t="s">
        <v>100</v>
      </c>
      <c r="F58" s="33">
        <v>55379</v>
      </c>
      <c r="G58" s="34">
        <v>79.030742090000004</v>
      </c>
      <c r="H58" s="50"/>
      <c r="I58" s="37"/>
      <c r="J58" s="37"/>
    </row>
    <row r="59" spans="1:10" x14ac:dyDescent="0.25">
      <c r="A59" s="48">
        <v>56</v>
      </c>
      <c r="B59" s="32" t="s">
        <v>540</v>
      </c>
      <c r="C59" s="32" t="s">
        <v>541</v>
      </c>
      <c r="D59" s="32" t="s">
        <v>274</v>
      </c>
      <c r="E59" s="32" t="s">
        <v>30</v>
      </c>
      <c r="F59" s="33">
        <v>55102</v>
      </c>
      <c r="G59" s="34">
        <v>78.131011709999996</v>
      </c>
      <c r="H59" s="50"/>
      <c r="I59" s="37"/>
      <c r="J59" s="37"/>
    </row>
    <row r="60" spans="1:10" x14ac:dyDescent="0.25">
      <c r="A60" s="48">
        <v>57</v>
      </c>
      <c r="B60" s="32" t="s">
        <v>633</v>
      </c>
      <c r="C60" s="32" t="s">
        <v>634</v>
      </c>
      <c r="D60" s="32" t="s">
        <v>612</v>
      </c>
      <c r="E60" s="32" t="s">
        <v>364</v>
      </c>
      <c r="F60" s="33">
        <v>55746</v>
      </c>
      <c r="G60" s="34">
        <v>78.081076511999996</v>
      </c>
      <c r="H60" s="50"/>
      <c r="I60" s="37"/>
      <c r="J60" s="37"/>
    </row>
    <row r="61" spans="1:10" x14ac:dyDescent="0.25">
      <c r="A61" s="48">
        <v>58</v>
      </c>
      <c r="B61" s="32" t="s">
        <v>353</v>
      </c>
      <c r="C61" s="32" t="s">
        <v>354</v>
      </c>
      <c r="D61" s="32" t="s">
        <v>351</v>
      </c>
      <c r="E61" s="32" t="s">
        <v>352</v>
      </c>
      <c r="F61" s="33">
        <v>56232</v>
      </c>
      <c r="G61" s="34">
        <v>76.952887459999999</v>
      </c>
      <c r="H61" s="50"/>
      <c r="I61" s="37"/>
      <c r="J61" s="37"/>
    </row>
    <row r="62" spans="1:10" x14ac:dyDescent="0.25">
      <c r="A62" s="48">
        <v>59</v>
      </c>
      <c r="B62" s="32" t="s">
        <v>72</v>
      </c>
      <c r="C62" s="32" t="s">
        <v>73</v>
      </c>
      <c r="D62" s="32" t="s">
        <v>60</v>
      </c>
      <c r="E62" s="32" t="s">
        <v>57</v>
      </c>
      <c r="F62" s="33">
        <v>56001</v>
      </c>
      <c r="G62" s="34">
        <v>76.334000000000003</v>
      </c>
      <c r="H62" s="50"/>
      <c r="I62" s="37"/>
      <c r="J62" s="37"/>
    </row>
    <row r="63" spans="1:10" x14ac:dyDescent="0.25">
      <c r="A63" s="48">
        <v>60</v>
      </c>
      <c r="B63" s="32" t="s">
        <v>55</v>
      </c>
      <c r="C63" s="32" t="s">
        <v>56</v>
      </c>
      <c r="D63" s="32" t="s">
        <v>53</v>
      </c>
      <c r="E63" s="32" t="s">
        <v>54</v>
      </c>
      <c r="F63" s="33">
        <v>56278</v>
      </c>
      <c r="G63" s="34">
        <v>75.576099999999997</v>
      </c>
      <c r="H63" s="50"/>
      <c r="I63" s="37"/>
      <c r="J63" s="37"/>
    </row>
    <row r="64" spans="1:10" x14ac:dyDescent="0.25">
      <c r="A64" s="48">
        <v>61</v>
      </c>
      <c r="B64" s="32" t="s">
        <v>511</v>
      </c>
      <c r="C64" s="32" t="s">
        <v>512</v>
      </c>
      <c r="D64" s="32" t="s">
        <v>505</v>
      </c>
      <c r="E64" s="32" t="s">
        <v>502</v>
      </c>
      <c r="F64" s="33">
        <v>56716</v>
      </c>
      <c r="G64" s="34">
        <v>73.314375650000002</v>
      </c>
      <c r="H64" s="50"/>
      <c r="I64" s="37"/>
      <c r="J64" s="37"/>
    </row>
    <row r="65" spans="1:10" x14ac:dyDescent="0.25">
      <c r="A65" s="48">
        <v>62</v>
      </c>
      <c r="B65" s="32" t="s">
        <v>63</v>
      </c>
      <c r="C65" s="32" t="s">
        <v>64</v>
      </c>
      <c r="D65" s="32" t="s">
        <v>60</v>
      </c>
      <c r="E65" s="32" t="s">
        <v>57</v>
      </c>
      <c r="F65" s="33">
        <v>56001</v>
      </c>
      <c r="G65" s="34">
        <v>72.347827839999994</v>
      </c>
      <c r="H65" s="50"/>
      <c r="I65" s="37"/>
      <c r="J65" s="37"/>
    </row>
    <row r="66" spans="1:10" x14ac:dyDescent="0.25">
      <c r="A66" s="48">
        <v>63</v>
      </c>
      <c r="B66" s="32" t="s">
        <v>370</v>
      </c>
      <c r="C66" s="32" t="s">
        <v>371</v>
      </c>
      <c r="D66" s="32" t="s">
        <v>369</v>
      </c>
      <c r="E66" s="32" t="s">
        <v>368</v>
      </c>
      <c r="F66" s="33">
        <v>56050</v>
      </c>
      <c r="G66" s="34">
        <v>71.097833532999999</v>
      </c>
      <c r="H66" s="50"/>
      <c r="I66" s="37"/>
      <c r="J66" s="37"/>
    </row>
    <row r="67" spans="1:10" x14ac:dyDescent="0.25">
      <c r="A67" s="48">
        <v>64</v>
      </c>
      <c r="B67" s="32" t="s">
        <v>307</v>
      </c>
      <c r="C67" s="32" t="s">
        <v>308</v>
      </c>
      <c r="D67" s="32" t="s">
        <v>309</v>
      </c>
      <c r="E67" s="32" t="s">
        <v>310</v>
      </c>
      <c r="F67" s="33">
        <v>55744</v>
      </c>
      <c r="G67" s="34">
        <v>71.090047620000007</v>
      </c>
      <c r="H67" s="50"/>
      <c r="I67" s="37"/>
      <c r="J67" s="37"/>
    </row>
    <row r="68" spans="1:10" x14ac:dyDescent="0.25">
      <c r="A68" s="48">
        <v>65</v>
      </c>
      <c r="B68" s="32" t="s">
        <v>117</v>
      </c>
      <c r="C68" s="32" t="s">
        <v>118</v>
      </c>
      <c r="D68" s="32" t="s">
        <v>113</v>
      </c>
      <c r="E68" s="32" t="s">
        <v>114</v>
      </c>
      <c r="F68" s="33">
        <v>56560</v>
      </c>
      <c r="G68" s="34">
        <v>64.797130840000008</v>
      </c>
      <c r="H68" s="50"/>
      <c r="I68" s="37"/>
      <c r="J68" s="37"/>
    </row>
    <row r="69" spans="1:10" x14ac:dyDescent="0.25">
      <c r="A69" s="48">
        <v>66</v>
      </c>
      <c r="B69" s="32" t="s">
        <v>220</v>
      </c>
      <c r="C69" s="32" t="s">
        <v>221</v>
      </c>
      <c r="D69" s="32" t="s">
        <v>222</v>
      </c>
      <c r="E69" s="32" t="s">
        <v>223</v>
      </c>
      <c r="F69" s="33">
        <v>55066</v>
      </c>
      <c r="G69" s="34">
        <v>64.589609999999993</v>
      </c>
      <c r="H69" s="50"/>
      <c r="I69" s="37"/>
      <c r="J69" s="37"/>
    </row>
    <row r="70" spans="1:10" x14ac:dyDescent="0.25">
      <c r="A70" s="48">
        <v>67</v>
      </c>
      <c r="B70" s="32" t="s">
        <v>213</v>
      </c>
      <c r="C70" s="32" t="s">
        <v>214</v>
      </c>
      <c r="D70" s="32" t="s">
        <v>211</v>
      </c>
      <c r="E70" s="32" t="s">
        <v>212</v>
      </c>
      <c r="F70" s="33">
        <v>56007</v>
      </c>
      <c r="G70" s="34">
        <v>64.334697000000006</v>
      </c>
      <c r="H70" s="50"/>
      <c r="I70" s="37"/>
      <c r="J70" s="37"/>
    </row>
    <row r="71" spans="1:10" x14ac:dyDescent="0.25">
      <c r="A71" s="48">
        <v>68</v>
      </c>
      <c r="B71" s="32" t="s">
        <v>659</v>
      </c>
      <c r="C71" s="32" t="s">
        <v>660</v>
      </c>
      <c r="D71" s="32" t="s">
        <v>650</v>
      </c>
      <c r="E71" s="32" t="s">
        <v>100</v>
      </c>
      <c r="F71" s="33">
        <v>55378</v>
      </c>
      <c r="G71" s="34">
        <v>63.038880399999996</v>
      </c>
      <c r="H71" s="50"/>
      <c r="I71" s="37"/>
      <c r="J71" s="37"/>
    </row>
    <row r="72" spans="1:10" x14ac:dyDescent="0.25">
      <c r="A72" s="48">
        <v>69</v>
      </c>
      <c r="B72" s="32" t="s">
        <v>45</v>
      </c>
      <c r="C72" s="32" t="s">
        <v>46</v>
      </c>
      <c r="D72" s="32" t="s">
        <v>38</v>
      </c>
      <c r="E72" s="32" t="s">
        <v>47</v>
      </c>
      <c r="F72" s="33">
        <v>56303</v>
      </c>
      <c r="G72" s="34">
        <v>62.157922504999995</v>
      </c>
      <c r="H72" s="50"/>
      <c r="I72" s="37"/>
      <c r="J72" s="37"/>
    </row>
    <row r="73" spans="1:10" x14ac:dyDescent="0.25">
      <c r="A73" s="48">
        <v>70</v>
      </c>
      <c r="B73" s="32" t="s">
        <v>123</v>
      </c>
      <c r="C73" s="32" t="s">
        <v>124</v>
      </c>
      <c r="D73" s="32" t="s">
        <v>125</v>
      </c>
      <c r="E73" s="32" t="s">
        <v>122</v>
      </c>
      <c r="F73" s="33">
        <v>55604</v>
      </c>
      <c r="G73" s="34">
        <v>62.047409999999999</v>
      </c>
      <c r="H73" s="50"/>
      <c r="I73" s="37"/>
      <c r="J73" s="37"/>
    </row>
    <row r="74" spans="1:10" x14ac:dyDescent="0.25">
      <c r="A74" s="48">
        <v>71</v>
      </c>
      <c r="B74" s="32" t="s">
        <v>616</v>
      </c>
      <c r="C74" s="32" t="s">
        <v>617</v>
      </c>
      <c r="D74" s="32" t="s">
        <v>618</v>
      </c>
      <c r="E74" s="32" t="s">
        <v>310</v>
      </c>
      <c r="F74" s="33">
        <v>55723</v>
      </c>
      <c r="G74" s="34">
        <v>60.526435775000003</v>
      </c>
      <c r="H74" s="50"/>
      <c r="I74" s="37"/>
      <c r="J74" s="37"/>
    </row>
    <row r="75" spans="1:10" x14ac:dyDescent="0.25">
      <c r="A75" s="48">
        <v>72</v>
      </c>
      <c r="B75" s="32" t="s">
        <v>684</v>
      </c>
      <c r="C75" s="32" t="s">
        <v>685</v>
      </c>
      <c r="D75" s="32" t="s">
        <v>683</v>
      </c>
      <c r="E75" s="32" t="s">
        <v>377</v>
      </c>
      <c r="F75" s="33">
        <v>55396</v>
      </c>
      <c r="G75" s="34">
        <v>60.392330000000001</v>
      </c>
      <c r="H75" s="50"/>
      <c r="I75" s="37"/>
      <c r="J75" s="37"/>
    </row>
    <row r="76" spans="1:10" x14ac:dyDescent="0.25">
      <c r="A76" s="48">
        <v>73</v>
      </c>
      <c r="B76" s="32" t="s">
        <v>534</v>
      </c>
      <c r="C76" s="32" t="s">
        <v>535</v>
      </c>
      <c r="D76" s="32" t="s">
        <v>274</v>
      </c>
      <c r="E76" s="32" t="s">
        <v>30</v>
      </c>
      <c r="F76" s="33">
        <v>55119</v>
      </c>
      <c r="G76" s="34">
        <v>60.250633100000002</v>
      </c>
      <c r="H76" s="50"/>
      <c r="I76" s="37"/>
      <c r="J76" s="37"/>
    </row>
    <row r="77" spans="1:10" x14ac:dyDescent="0.25">
      <c r="A77" s="48">
        <v>74</v>
      </c>
      <c r="B77" s="32" t="s">
        <v>755</v>
      </c>
      <c r="C77" s="32" t="s">
        <v>756</v>
      </c>
      <c r="D77" s="32" t="s">
        <v>746</v>
      </c>
      <c r="E77" s="32" t="s">
        <v>28</v>
      </c>
      <c r="F77" s="33">
        <v>55016</v>
      </c>
      <c r="G77" s="34">
        <v>59.254000410000003</v>
      </c>
      <c r="H77" s="50"/>
      <c r="I77" s="37"/>
      <c r="J77" s="37"/>
    </row>
    <row r="78" spans="1:10" x14ac:dyDescent="0.25">
      <c r="A78" s="48">
        <v>75</v>
      </c>
      <c r="B78" s="32" t="s">
        <v>714</v>
      </c>
      <c r="C78" s="32" t="s">
        <v>715</v>
      </c>
      <c r="D78" s="32" t="s">
        <v>706</v>
      </c>
      <c r="E78" s="32" t="s">
        <v>188</v>
      </c>
      <c r="F78" s="33">
        <v>55060</v>
      </c>
      <c r="G78" s="34">
        <v>56.397067149999998</v>
      </c>
      <c r="H78" s="50"/>
      <c r="I78" s="37"/>
      <c r="J78" s="37"/>
    </row>
    <row r="79" spans="1:10" x14ac:dyDescent="0.25">
      <c r="A79" s="48">
        <v>76</v>
      </c>
      <c r="B79" s="32" t="s">
        <v>722</v>
      </c>
      <c r="C79" s="32" t="s">
        <v>723</v>
      </c>
      <c r="D79" s="32" t="s">
        <v>720</v>
      </c>
      <c r="E79" s="32" t="s">
        <v>721</v>
      </c>
      <c r="F79" s="33">
        <v>56215</v>
      </c>
      <c r="G79" s="34">
        <v>54.396365418000002</v>
      </c>
      <c r="H79" s="50"/>
      <c r="I79" s="37"/>
      <c r="J79" s="37"/>
    </row>
    <row r="80" spans="1:10" x14ac:dyDescent="0.25">
      <c r="A80" s="48">
        <v>77</v>
      </c>
      <c r="B80" s="32" t="s">
        <v>544</v>
      </c>
      <c r="C80" s="32" t="s">
        <v>545</v>
      </c>
      <c r="D80" s="32" t="s">
        <v>274</v>
      </c>
      <c r="E80" s="32" t="s">
        <v>30</v>
      </c>
      <c r="F80" s="33">
        <v>55106</v>
      </c>
      <c r="G80" s="34">
        <v>54.25715099</v>
      </c>
      <c r="H80" s="50"/>
      <c r="I80" s="37"/>
      <c r="J80" s="37"/>
    </row>
    <row r="81" spans="1:10" x14ac:dyDescent="0.25">
      <c r="A81" s="48">
        <v>78</v>
      </c>
      <c r="B81" s="32" t="s">
        <v>424</v>
      </c>
      <c r="C81" s="32" t="s">
        <v>425</v>
      </c>
      <c r="D81" s="32" t="s">
        <v>422</v>
      </c>
      <c r="E81" s="32" t="s">
        <v>423</v>
      </c>
      <c r="F81" s="33">
        <v>55912</v>
      </c>
      <c r="G81" s="34">
        <v>54.043990848</v>
      </c>
      <c r="H81" s="50"/>
      <c r="I81" s="37"/>
      <c r="J81" s="37"/>
    </row>
    <row r="82" spans="1:10" x14ac:dyDescent="0.25">
      <c r="A82" s="48">
        <v>79</v>
      </c>
      <c r="B82" s="32" t="s">
        <v>731</v>
      </c>
      <c r="C82" s="32" t="s">
        <v>732</v>
      </c>
      <c r="D82" s="32" t="s">
        <v>733</v>
      </c>
      <c r="E82" s="32" t="s">
        <v>730</v>
      </c>
      <c r="F82" s="33">
        <v>55041</v>
      </c>
      <c r="G82" s="34">
        <v>52.704843457700001</v>
      </c>
      <c r="H82" s="50"/>
      <c r="I82" s="37"/>
      <c r="J82" s="37"/>
    </row>
    <row r="83" spans="1:10" x14ac:dyDescent="0.25">
      <c r="A83" s="48">
        <v>80</v>
      </c>
      <c r="B83" s="32" t="s">
        <v>741</v>
      </c>
      <c r="C83" s="32" t="s">
        <v>742</v>
      </c>
      <c r="D83" s="32" t="s">
        <v>743</v>
      </c>
      <c r="E83" s="32" t="s">
        <v>28</v>
      </c>
      <c r="F83" s="33">
        <v>55003</v>
      </c>
      <c r="G83" s="34">
        <v>52.307888325</v>
      </c>
      <c r="H83" s="50"/>
      <c r="I83" s="37"/>
      <c r="J83" s="37"/>
    </row>
    <row r="84" spans="1:10" x14ac:dyDescent="0.25">
      <c r="A84" s="48">
        <v>81</v>
      </c>
      <c r="B84" s="32" t="s">
        <v>739</v>
      </c>
      <c r="C84" s="32" t="s">
        <v>740</v>
      </c>
      <c r="D84" s="32" t="s">
        <v>738</v>
      </c>
      <c r="E84" s="32" t="s">
        <v>735</v>
      </c>
      <c r="F84" s="33">
        <v>56048</v>
      </c>
      <c r="G84" s="34">
        <v>51.338485200000001</v>
      </c>
      <c r="H84" s="50"/>
      <c r="I84" s="37"/>
      <c r="J84" s="37"/>
    </row>
    <row r="85" spans="1:10" x14ac:dyDescent="0.25">
      <c r="A85" s="48">
        <v>82</v>
      </c>
      <c r="B85" s="32" t="s">
        <v>458</v>
      </c>
      <c r="C85" s="32" t="s">
        <v>459</v>
      </c>
      <c r="D85" s="32" t="s">
        <v>451</v>
      </c>
      <c r="E85" s="32" t="s">
        <v>452</v>
      </c>
      <c r="F85" s="33">
        <v>55906</v>
      </c>
      <c r="G85" s="34">
        <v>51.171509064399999</v>
      </c>
      <c r="H85" s="50"/>
      <c r="I85" s="37"/>
      <c r="J85" s="37"/>
    </row>
    <row r="86" spans="1:10" x14ac:dyDescent="0.25">
      <c r="A86" s="48">
        <v>83</v>
      </c>
      <c r="B86" s="32" t="s">
        <v>375</v>
      </c>
      <c r="C86" s="32" t="s">
        <v>376</v>
      </c>
      <c r="D86" s="32" t="s">
        <v>374</v>
      </c>
      <c r="E86" s="32" t="s">
        <v>368</v>
      </c>
      <c r="F86" s="33">
        <v>56058</v>
      </c>
      <c r="G86" s="34">
        <v>50.433548341999995</v>
      </c>
      <c r="H86" s="50"/>
      <c r="I86" s="37"/>
      <c r="J86" s="37"/>
    </row>
    <row r="87" spans="1:10" x14ac:dyDescent="0.25">
      <c r="A87" s="48">
        <v>84</v>
      </c>
      <c r="B87" s="32" t="s">
        <v>610</v>
      </c>
      <c r="C87" s="32" t="s">
        <v>611</v>
      </c>
      <c r="D87" s="32" t="s">
        <v>612</v>
      </c>
      <c r="E87" s="32" t="s">
        <v>364</v>
      </c>
      <c r="F87" s="33">
        <v>55746</v>
      </c>
      <c r="G87" s="34">
        <v>49.395409874999999</v>
      </c>
      <c r="H87" s="50"/>
      <c r="I87" s="37"/>
      <c r="J87" s="37"/>
    </row>
    <row r="88" spans="1:10" x14ac:dyDescent="0.25">
      <c r="A88" s="48">
        <v>85</v>
      </c>
      <c r="B88" s="32" t="s">
        <v>133</v>
      </c>
      <c r="C88" s="32" t="s">
        <v>134</v>
      </c>
      <c r="D88" s="32" t="s">
        <v>132</v>
      </c>
      <c r="E88" s="32" t="s">
        <v>0</v>
      </c>
      <c r="F88" s="33">
        <v>56401</v>
      </c>
      <c r="G88" s="34">
        <v>49.322400000000002</v>
      </c>
      <c r="H88" s="50"/>
      <c r="I88" s="37"/>
      <c r="J88" s="37"/>
    </row>
    <row r="89" spans="1:10" x14ac:dyDescent="0.25">
      <c r="A89" s="48">
        <v>86</v>
      </c>
      <c r="B89" s="32" t="s">
        <v>365</v>
      </c>
      <c r="C89" s="32" t="s">
        <v>366</v>
      </c>
      <c r="D89" s="32" t="s">
        <v>367</v>
      </c>
      <c r="E89" s="32" t="s">
        <v>368</v>
      </c>
      <c r="F89" s="33">
        <v>56071</v>
      </c>
      <c r="G89" s="34">
        <v>48.489635</v>
      </c>
      <c r="H89" s="50"/>
      <c r="I89" s="37"/>
      <c r="J89" s="37"/>
    </row>
    <row r="90" spans="1:10" x14ac:dyDescent="0.25">
      <c r="A90" s="48">
        <v>87</v>
      </c>
      <c r="B90" s="32" t="s">
        <v>345</v>
      </c>
      <c r="C90" s="32" t="s">
        <v>346</v>
      </c>
      <c r="D90" s="32" t="s">
        <v>343</v>
      </c>
      <c r="E90" s="32" t="s">
        <v>344</v>
      </c>
      <c r="F90" s="33">
        <v>56649</v>
      </c>
      <c r="G90" s="34">
        <v>48.254306</v>
      </c>
      <c r="H90" s="50"/>
      <c r="I90" s="37"/>
      <c r="J90" s="37"/>
    </row>
    <row r="91" spans="1:10" x14ac:dyDescent="0.25">
      <c r="A91" s="48">
        <v>88</v>
      </c>
      <c r="B91" s="32" t="s">
        <v>686</v>
      </c>
      <c r="C91" s="32" t="s">
        <v>687</v>
      </c>
      <c r="D91" s="32" t="s">
        <v>683</v>
      </c>
      <c r="E91" s="32" t="s">
        <v>377</v>
      </c>
      <c r="F91" s="33">
        <v>55396</v>
      </c>
      <c r="G91" s="34">
        <v>47.75</v>
      </c>
      <c r="H91" s="50"/>
      <c r="I91" s="37"/>
      <c r="J91" s="37"/>
    </row>
    <row r="92" spans="1:10" x14ac:dyDescent="0.25">
      <c r="A92" s="48">
        <v>89</v>
      </c>
      <c r="B92" s="32" t="s">
        <v>75</v>
      </c>
      <c r="C92" s="32" t="s">
        <v>76</v>
      </c>
      <c r="D92" s="32" t="s">
        <v>71</v>
      </c>
      <c r="E92" s="32" t="s">
        <v>57</v>
      </c>
      <c r="F92" s="33">
        <v>56055</v>
      </c>
      <c r="G92" s="34">
        <v>46.606015749999997</v>
      </c>
      <c r="H92" s="50"/>
      <c r="I92" s="37"/>
      <c r="J92" s="37"/>
    </row>
    <row r="93" spans="1:10" x14ac:dyDescent="0.25">
      <c r="A93" s="48">
        <v>90</v>
      </c>
      <c r="B93" s="32" t="s">
        <v>480</v>
      </c>
      <c r="C93" s="32" t="s">
        <v>481</v>
      </c>
      <c r="D93" s="32" t="s">
        <v>479</v>
      </c>
      <c r="E93" s="32" t="s">
        <v>31</v>
      </c>
      <c r="F93" s="33">
        <v>56537</v>
      </c>
      <c r="G93" s="34">
        <v>45.75</v>
      </c>
      <c r="H93" s="50"/>
      <c r="I93" s="37"/>
      <c r="J93" s="37"/>
    </row>
    <row r="94" spans="1:10" x14ac:dyDescent="0.25">
      <c r="A94" s="48">
        <v>91</v>
      </c>
      <c r="B94" s="32" t="s">
        <v>103</v>
      </c>
      <c r="C94" s="32" t="s">
        <v>104</v>
      </c>
      <c r="D94" s="32" t="s">
        <v>105</v>
      </c>
      <c r="E94" s="32" t="s">
        <v>106</v>
      </c>
      <c r="F94" s="33">
        <v>56260</v>
      </c>
      <c r="G94" s="34">
        <v>45.048000000000002</v>
      </c>
      <c r="H94" s="50"/>
      <c r="I94" s="37"/>
      <c r="J94" s="37"/>
    </row>
    <row r="95" spans="1:10" x14ac:dyDescent="0.25">
      <c r="A95" s="48">
        <v>92</v>
      </c>
      <c r="B95" s="32" t="s">
        <v>496</v>
      </c>
      <c r="C95" s="32" t="s">
        <v>497</v>
      </c>
      <c r="D95" s="32" t="s">
        <v>33</v>
      </c>
      <c r="E95" s="32" t="s">
        <v>34</v>
      </c>
      <c r="F95" s="33">
        <v>56601</v>
      </c>
      <c r="G95" s="34">
        <v>45.044400000000003</v>
      </c>
      <c r="H95" s="50"/>
      <c r="I95" s="37"/>
      <c r="J95" s="37"/>
    </row>
    <row r="96" spans="1:10" x14ac:dyDescent="0.25">
      <c r="A96" s="48">
        <v>93</v>
      </c>
      <c r="B96" s="32" t="s">
        <v>328</v>
      </c>
      <c r="C96" s="32" t="s">
        <v>329</v>
      </c>
      <c r="D96" s="32" t="s">
        <v>330</v>
      </c>
      <c r="E96" s="32" t="s">
        <v>324</v>
      </c>
      <c r="F96" s="33">
        <v>56281</v>
      </c>
      <c r="G96" s="34">
        <v>44.589100000000002</v>
      </c>
      <c r="H96" s="50"/>
      <c r="I96" s="37"/>
      <c r="J96" s="37"/>
    </row>
    <row r="97" spans="1:10" x14ac:dyDescent="0.25">
      <c r="A97" s="48">
        <v>94</v>
      </c>
      <c r="B97" s="32" t="s">
        <v>93</v>
      </c>
      <c r="C97" s="32" t="s">
        <v>94</v>
      </c>
      <c r="D97" s="32" t="s">
        <v>79</v>
      </c>
      <c r="E97" s="32" t="s">
        <v>80</v>
      </c>
      <c r="F97" s="33">
        <v>55720</v>
      </c>
      <c r="G97" s="34">
        <v>42.17</v>
      </c>
      <c r="H97" s="50"/>
      <c r="I97" s="37"/>
      <c r="J97" s="37"/>
    </row>
    <row r="98" spans="1:10" x14ac:dyDescent="0.25">
      <c r="A98" s="48">
        <v>95</v>
      </c>
      <c r="B98" s="32" t="s">
        <v>786</v>
      </c>
      <c r="C98" s="32" t="s">
        <v>787</v>
      </c>
      <c r="D98" s="32" t="s">
        <v>703</v>
      </c>
      <c r="E98" s="32" t="s">
        <v>106</v>
      </c>
      <c r="F98" s="33">
        <v>56241</v>
      </c>
      <c r="G98" s="34">
        <v>42.09278286</v>
      </c>
      <c r="H98" s="50"/>
      <c r="I98" s="37"/>
      <c r="J98" s="37"/>
    </row>
    <row r="99" spans="1:10" x14ac:dyDescent="0.25">
      <c r="A99" s="48">
        <v>96</v>
      </c>
      <c r="B99" s="32" t="s">
        <v>606</v>
      </c>
      <c r="C99" s="32" t="s">
        <v>607</v>
      </c>
      <c r="D99" s="32" t="s">
        <v>597</v>
      </c>
      <c r="E99" s="32" t="s">
        <v>364</v>
      </c>
      <c r="F99" s="33">
        <v>55807</v>
      </c>
      <c r="G99" s="34">
        <v>41.44841675</v>
      </c>
      <c r="H99" s="50"/>
      <c r="I99" s="37"/>
      <c r="J99" s="37"/>
    </row>
    <row r="100" spans="1:10" x14ac:dyDescent="0.25">
      <c r="A100" s="48">
        <v>97</v>
      </c>
      <c r="B100" s="32" t="s">
        <v>229</v>
      </c>
      <c r="C100" s="32" t="s">
        <v>230</v>
      </c>
      <c r="D100" s="32" t="s">
        <v>231</v>
      </c>
      <c r="E100" s="32" t="s">
        <v>223</v>
      </c>
      <c r="F100" s="33">
        <v>55963</v>
      </c>
      <c r="G100" s="34">
        <v>41.370497999999998</v>
      </c>
      <c r="H100" s="50"/>
      <c r="I100" s="37"/>
      <c r="J100" s="37"/>
    </row>
    <row r="101" spans="1:10" x14ac:dyDescent="0.25">
      <c r="A101" s="48">
        <v>98</v>
      </c>
      <c r="B101" s="32" t="s">
        <v>247</v>
      </c>
      <c r="C101" s="32" t="s">
        <v>248</v>
      </c>
      <c r="D101" s="32" t="s">
        <v>21</v>
      </c>
      <c r="E101" s="32" t="s">
        <v>17</v>
      </c>
      <c r="F101" s="33">
        <v>55369</v>
      </c>
      <c r="G101" s="34">
        <v>41.165046799999999</v>
      </c>
      <c r="H101" s="50"/>
      <c r="I101" s="37"/>
      <c r="J101" s="37"/>
    </row>
    <row r="102" spans="1:10" x14ac:dyDescent="0.25">
      <c r="A102" s="48">
        <v>99</v>
      </c>
      <c r="B102" s="32" t="s">
        <v>234</v>
      </c>
      <c r="C102" s="32" t="s">
        <v>235</v>
      </c>
      <c r="D102" s="32" t="s">
        <v>228</v>
      </c>
      <c r="E102" s="32" t="s">
        <v>223</v>
      </c>
      <c r="F102" s="33">
        <v>55946</v>
      </c>
      <c r="G102" s="34">
        <v>41.083149599999999</v>
      </c>
      <c r="H102" s="50"/>
      <c r="I102" s="37"/>
      <c r="J102" s="37"/>
    </row>
    <row r="103" spans="1:10" x14ac:dyDescent="0.25">
      <c r="A103" s="48">
        <v>100</v>
      </c>
      <c r="B103" s="32" t="s">
        <v>408</v>
      </c>
      <c r="C103" s="32" t="s">
        <v>409</v>
      </c>
      <c r="D103" s="32" t="s">
        <v>401</v>
      </c>
      <c r="E103" s="32" t="s">
        <v>400</v>
      </c>
      <c r="F103" s="33">
        <v>56031</v>
      </c>
      <c r="G103" s="34">
        <v>40.730639999999994</v>
      </c>
      <c r="H103" s="50"/>
      <c r="I103" s="37"/>
      <c r="J103" s="37"/>
    </row>
  </sheetData>
  <pageMargins left="0.25" right="0.25" top="1" bottom="1" header="0.3" footer="0.3"/>
  <pageSetup orientation="landscape" r:id="rId1"/>
  <headerFooter>
    <oddFooter>&amp;L&amp;K0000002013 Criteria Emissions Ranking Report for top 100 • aq-ei4-37 • July 2015&amp;C&amp;K000000&amp;P of &amp;N&amp;R&amp;K000000&amp;G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pane ySplit="3" topLeftCell="A4" activePane="bottomLeft" state="frozen"/>
      <selection activeCell="A3" sqref="A3"/>
      <selection pane="bottomLeft" activeCell="K21" sqref="K21"/>
    </sheetView>
  </sheetViews>
  <sheetFormatPr defaultRowHeight="15" x14ac:dyDescent="0.25"/>
  <cols>
    <col min="1" max="1" width="4.7109375" style="2" customWidth="1"/>
    <col min="2" max="2" width="9" customWidth="1"/>
    <col min="3" max="3" width="44.85546875" customWidth="1"/>
    <col min="4" max="4" width="14.42578125" customWidth="1"/>
    <col min="5" max="5" width="13.7109375" customWidth="1"/>
    <col min="6" max="6" width="5.85546875" customWidth="1"/>
    <col min="7" max="7" width="10.140625" style="5" customWidth="1"/>
    <col min="8" max="8" width="5.85546875" style="5" customWidth="1"/>
    <col min="9" max="9" width="9.7109375" customWidth="1"/>
    <col min="10" max="10" width="15.140625" customWidth="1"/>
  </cols>
  <sheetData>
    <row r="1" spans="1:10" ht="15.75" x14ac:dyDescent="0.25">
      <c r="A1" s="30" t="s">
        <v>873</v>
      </c>
    </row>
    <row r="2" spans="1:10" ht="15.75" thickBot="1" x14ac:dyDescent="0.3"/>
    <row r="3" spans="1:10" s="29" customFormat="1" ht="38.25" customHeight="1" x14ac:dyDescent="0.25">
      <c r="A3" s="19" t="s">
        <v>840</v>
      </c>
      <c r="B3" s="27" t="s">
        <v>833</v>
      </c>
      <c r="C3" s="27" t="s">
        <v>834</v>
      </c>
      <c r="D3" s="27" t="s">
        <v>835</v>
      </c>
      <c r="E3" s="27" t="s">
        <v>836</v>
      </c>
      <c r="F3" s="44" t="s">
        <v>837</v>
      </c>
      <c r="G3" s="57" t="s">
        <v>866</v>
      </c>
      <c r="H3" s="14" t="s">
        <v>856</v>
      </c>
      <c r="I3" s="15" t="s">
        <v>857</v>
      </c>
      <c r="J3" s="28" t="s">
        <v>858</v>
      </c>
    </row>
    <row r="4" spans="1:10" ht="15.75" thickBot="1" x14ac:dyDescent="0.3">
      <c r="A4" s="48">
        <v>1</v>
      </c>
      <c r="B4" s="32" t="s">
        <v>592</v>
      </c>
      <c r="C4" s="32" t="s">
        <v>593</v>
      </c>
      <c r="D4" s="32" t="s">
        <v>594</v>
      </c>
      <c r="E4" s="32" t="s">
        <v>364</v>
      </c>
      <c r="F4" s="33">
        <v>55768</v>
      </c>
      <c r="G4" s="34">
        <v>3028.4138766400001</v>
      </c>
      <c r="H4" s="34">
        <v>13.441259077077044</v>
      </c>
      <c r="I4" s="43">
        <v>13.441259077077044</v>
      </c>
      <c r="J4" s="26">
        <v>22530.730635232747</v>
      </c>
    </row>
    <row r="5" spans="1:10" x14ac:dyDescent="0.25">
      <c r="A5" s="48">
        <v>2</v>
      </c>
      <c r="B5" s="32" t="s">
        <v>311</v>
      </c>
      <c r="C5" s="32" t="s">
        <v>312</v>
      </c>
      <c r="D5" s="32" t="s">
        <v>313</v>
      </c>
      <c r="E5" s="32" t="s">
        <v>310</v>
      </c>
      <c r="F5" s="33">
        <v>55721</v>
      </c>
      <c r="G5" s="34">
        <v>2024.5497340883999</v>
      </c>
      <c r="H5" s="34">
        <v>8.9857260595112791</v>
      </c>
      <c r="I5" s="43">
        <v>22.426985136588321</v>
      </c>
    </row>
    <row r="6" spans="1:10" x14ac:dyDescent="0.25">
      <c r="A6" s="48">
        <v>3</v>
      </c>
      <c r="B6" s="32" t="s">
        <v>624</v>
      </c>
      <c r="C6" s="32" t="s">
        <v>625</v>
      </c>
      <c r="D6" s="32" t="s">
        <v>612</v>
      </c>
      <c r="E6" s="32" t="s">
        <v>364</v>
      </c>
      <c r="F6" s="33">
        <v>55746</v>
      </c>
      <c r="G6" s="34">
        <v>1673.4951899999999</v>
      </c>
      <c r="H6" s="34">
        <v>7.4276117232658585</v>
      </c>
      <c r="I6" s="43">
        <v>29.85459685985418</v>
      </c>
    </row>
    <row r="7" spans="1:10" x14ac:dyDescent="0.25">
      <c r="A7" s="48">
        <v>4</v>
      </c>
      <c r="B7" s="32" t="s">
        <v>672</v>
      </c>
      <c r="C7" s="32" t="s">
        <v>673</v>
      </c>
      <c r="D7" s="32" t="s">
        <v>674</v>
      </c>
      <c r="E7" s="32" t="s">
        <v>671</v>
      </c>
      <c r="F7" s="33">
        <v>55308</v>
      </c>
      <c r="G7" s="34">
        <v>1370.4649343900001</v>
      </c>
      <c r="H7" s="34">
        <v>6.0826475473765429</v>
      </c>
      <c r="I7" s="43">
        <v>35.937244407230722</v>
      </c>
    </row>
    <row r="8" spans="1:10" x14ac:dyDescent="0.25">
      <c r="A8" s="48">
        <v>5</v>
      </c>
      <c r="B8" s="32" t="s">
        <v>628</v>
      </c>
      <c r="C8" s="32" t="s">
        <v>629</v>
      </c>
      <c r="D8" s="32" t="s">
        <v>630</v>
      </c>
      <c r="E8" s="32" t="s">
        <v>364</v>
      </c>
      <c r="F8" s="33">
        <v>55753</v>
      </c>
      <c r="G8" s="34">
        <v>801.38914900000009</v>
      </c>
      <c r="H8" s="34">
        <v>3.5568715545638652</v>
      </c>
      <c r="I8" s="43">
        <v>39.494115961794584</v>
      </c>
    </row>
    <row r="9" spans="1:10" x14ac:dyDescent="0.25">
      <c r="A9" s="48">
        <v>6</v>
      </c>
      <c r="B9" s="32" t="s">
        <v>635</v>
      </c>
      <c r="C9" s="32" t="s">
        <v>636</v>
      </c>
      <c r="D9" s="32" t="s">
        <v>637</v>
      </c>
      <c r="E9" s="32" t="s">
        <v>364</v>
      </c>
      <c r="F9" s="33">
        <v>55738</v>
      </c>
      <c r="G9" s="34">
        <v>640.03605070000003</v>
      </c>
      <c r="H9" s="34">
        <v>2.8407247907847899</v>
      </c>
      <c r="I9" s="43">
        <v>42.334840752579375</v>
      </c>
    </row>
    <row r="10" spans="1:10" x14ac:dyDescent="0.25">
      <c r="A10" s="48">
        <v>7</v>
      </c>
      <c r="B10" s="32" t="s">
        <v>226</v>
      </c>
      <c r="C10" s="32" t="s">
        <v>227</v>
      </c>
      <c r="D10" s="32" t="s">
        <v>222</v>
      </c>
      <c r="E10" s="32" t="s">
        <v>223</v>
      </c>
      <c r="F10" s="33">
        <v>55066</v>
      </c>
      <c r="G10" s="34">
        <v>467.00364400000001</v>
      </c>
      <c r="H10" s="34">
        <v>2.0727407892832224</v>
      </c>
      <c r="I10" s="43">
        <v>44.407581541862598</v>
      </c>
    </row>
    <row r="11" spans="1:10" x14ac:dyDescent="0.25">
      <c r="A11" s="48">
        <v>8</v>
      </c>
      <c r="B11" s="32" t="s">
        <v>626</v>
      </c>
      <c r="C11" s="32" t="s">
        <v>627</v>
      </c>
      <c r="D11" s="32" t="s">
        <v>615</v>
      </c>
      <c r="E11" s="32" t="s">
        <v>364</v>
      </c>
      <c r="F11" s="33">
        <v>55792</v>
      </c>
      <c r="G11" s="34">
        <v>430.35465999999997</v>
      </c>
      <c r="H11" s="34">
        <v>1.9100785809716567</v>
      </c>
      <c r="I11" s="43">
        <v>46.317660122834255</v>
      </c>
    </row>
    <row r="12" spans="1:10" x14ac:dyDescent="0.25">
      <c r="A12" s="48">
        <v>9</v>
      </c>
      <c r="B12" s="32" t="s">
        <v>141</v>
      </c>
      <c r="C12" s="32" t="s">
        <v>142</v>
      </c>
      <c r="D12" s="32" t="s">
        <v>140</v>
      </c>
      <c r="E12" s="32" t="s">
        <v>138</v>
      </c>
      <c r="F12" s="33">
        <v>55068</v>
      </c>
      <c r="G12" s="34">
        <v>409.904</v>
      </c>
      <c r="H12" s="34">
        <v>1.8193107300258022</v>
      </c>
      <c r="I12" s="43">
        <v>48.13697085286006</v>
      </c>
    </row>
    <row r="13" spans="1:10" x14ac:dyDescent="0.25">
      <c r="A13" s="48">
        <v>10</v>
      </c>
      <c r="B13" s="32" t="s">
        <v>355</v>
      </c>
      <c r="C13" s="32" t="s">
        <v>356</v>
      </c>
      <c r="D13" s="32" t="s">
        <v>357</v>
      </c>
      <c r="E13" s="32" t="s">
        <v>358</v>
      </c>
      <c r="F13" s="33">
        <v>55614</v>
      </c>
      <c r="G13" s="34">
        <v>407.87520010000003</v>
      </c>
      <c r="H13" s="34">
        <v>1.8103061401043934</v>
      </c>
      <c r="I13" s="43">
        <v>49.947276992964454</v>
      </c>
    </row>
    <row r="14" spans="1:10" x14ac:dyDescent="0.25">
      <c r="A14" s="48">
        <v>11</v>
      </c>
      <c r="B14" s="32" t="s">
        <v>506</v>
      </c>
      <c r="C14" s="32" t="s">
        <v>507</v>
      </c>
      <c r="D14" s="32" t="s">
        <v>508</v>
      </c>
      <c r="E14" s="32" t="s">
        <v>502</v>
      </c>
      <c r="F14" s="33">
        <v>56721</v>
      </c>
      <c r="G14" s="34">
        <v>367.83620999999999</v>
      </c>
      <c r="H14" s="34">
        <v>1.6325977881284992</v>
      </c>
      <c r="I14" s="43">
        <v>51.579874781092954</v>
      </c>
    </row>
    <row r="15" spans="1:10" x14ac:dyDescent="0.25">
      <c r="A15" s="48">
        <v>12</v>
      </c>
      <c r="B15" s="32" t="s">
        <v>619</v>
      </c>
      <c r="C15" s="32" t="s">
        <v>620</v>
      </c>
      <c r="D15" s="32" t="s">
        <v>621</v>
      </c>
      <c r="E15" s="32" t="s">
        <v>364</v>
      </c>
      <c r="F15" s="33">
        <v>55706</v>
      </c>
      <c r="G15" s="34">
        <v>266.7884545</v>
      </c>
      <c r="H15" s="34">
        <v>1.1841092009808409</v>
      </c>
      <c r="I15" s="43">
        <v>52.763983982073796</v>
      </c>
    </row>
    <row r="16" spans="1:10" x14ac:dyDescent="0.25">
      <c r="A16" s="48">
        <v>13</v>
      </c>
      <c r="B16" s="32" t="s">
        <v>477</v>
      </c>
      <c r="C16" s="32" t="s">
        <v>478</v>
      </c>
      <c r="D16" s="32" t="s">
        <v>479</v>
      </c>
      <c r="E16" s="32" t="s">
        <v>31</v>
      </c>
      <c r="F16" s="33">
        <v>56537</v>
      </c>
      <c r="G16" s="34">
        <v>257.70300639999999</v>
      </c>
      <c r="H16" s="34">
        <v>1.143784507356425</v>
      </c>
      <c r="I16" s="43">
        <v>53.907768489430218</v>
      </c>
    </row>
    <row r="17" spans="1:10" x14ac:dyDescent="0.25">
      <c r="A17" s="48">
        <v>14</v>
      </c>
      <c r="B17" s="32" t="s">
        <v>135</v>
      </c>
      <c r="C17" s="32" t="s">
        <v>136</v>
      </c>
      <c r="D17" s="32" t="s">
        <v>137</v>
      </c>
      <c r="E17" s="32" t="s">
        <v>138</v>
      </c>
      <c r="F17" s="33">
        <v>55337</v>
      </c>
      <c r="G17" s="34">
        <v>242.79708674399998</v>
      </c>
      <c r="H17" s="34">
        <v>1.0776263347817163</v>
      </c>
      <c r="I17" s="43">
        <v>54.985394824211937</v>
      </c>
    </row>
    <row r="18" spans="1:10" x14ac:dyDescent="0.25">
      <c r="A18" s="48">
        <v>15</v>
      </c>
      <c r="B18" s="32" t="s">
        <v>503</v>
      </c>
      <c r="C18" s="32" t="s">
        <v>504</v>
      </c>
      <c r="D18" s="32" t="s">
        <v>505</v>
      </c>
      <c r="E18" s="32" t="s">
        <v>502</v>
      </c>
      <c r="F18" s="33">
        <v>56716</v>
      </c>
      <c r="G18" s="34">
        <v>233.6093755</v>
      </c>
      <c r="H18" s="34">
        <v>1.0368477582111342</v>
      </c>
      <c r="I18" s="43">
        <v>56.022242582423068</v>
      </c>
    </row>
    <row r="19" spans="1:10" x14ac:dyDescent="0.25">
      <c r="A19" s="48">
        <v>16</v>
      </c>
      <c r="B19" s="32" t="s">
        <v>119</v>
      </c>
      <c r="C19" s="32" t="s">
        <v>120</v>
      </c>
      <c r="D19" s="32" t="s">
        <v>121</v>
      </c>
      <c r="E19" s="32" t="s">
        <v>122</v>
      </c>
      <c r="F19" s="33">
        <v>55613</v>
      </c>
      <c r="G19" s="34">
        <v>227.76183148999999</v>
      </c>
      <c r="H19" s="34">
        <v>1.0108941213554532</v>
      </c>
      <c r="I19" s="43">
        <v>57.033136703778524</v>
      </c>
    </row>
    <row r="20" spans="1:10" x14ac:dyDescent="0.25">
      <c r="A20" s="48">
        <v>17</v>
      </c>
      <c r="B20" s="32" t="s">
        <v>750</v>
      </c>
      <c r="C20" s="32" t="s">
        <v>751</v>
      </c>
      <c r="D20" s="32" t="s">
        <v>743</v>
      </c>
      <c r="E20" s="32" t="s">
        <v>28</v>
      </c>
      <c r="F20" s="33">
        <v>55003</v>
      </c>
      <c r="G20" s="34">
        <v>217.42543524600001</v>
      </c>
      <c r="H20" s="34">
        <v>0.96501724141159417</v>
      </c>
      <c r="I20" s="43">
        <v>57.998153945190118</v>
      </c>
    </row>
    <row r="21" spans="1:10" x14ac:dyDescent="0.25">
      <c r="A21" s="48">
        <v>18</v>
      </c>
      <c r="B21" s="32" t="s">
        <v>111</v>
      </c>
      <c r="C21" s="32" t="s">
        <v>112</v>
      </c>
      <c r="D21" s="32" t="s">
        <v>113</v>
      </c>
      <c r="E21" s="32" t="s">
        <v>114</v>
      </c>
      <c r="F21" s="33">
        <v>56560</v>
      </c>
      <c r="G21" s="34">
        <v>212.58303148869999</v>
      </c>
      <c r="H21" s="34">
        <v>0.94352480143839756</v>
      </c>
      <c r="I21" s="43">
        <v>58.941678746628519</v>
      </c>
    </row>
    <row r="22" spans="1:10" x14ac:dyDescent="0.25">
      <c r="A22" s="48">
        <v>19</v>
      </c>
      <c r="B22" s="32" t="s">
        <v>643</v>
      </c>
      <c r="C22" s="32" t="s">
        <v>644</v>
      </c>
      <c r="D22" s="32" t="s">
        <v>645</v>
      </c>
      <c r="E22" s="32" t="s">
        <v>364</v>
      </c>
      <c r="F22" s="33">
        <v>55705</v>
      </c>
      <c r="G22" s="34">
        <v>200.57697199999998</v>
      </c>
      <c r="H22" s="34">
        <v>0.89023731741013723</v>
      </c>
      <c r="I22" s="43">
        <v>59.831916064038658</v>
      </c>
    </row>
    <row r="23" spans="1:10" x14ac:dyDescent="0.25">
      <c r="A23" s="53">
        <v>20</v>
      </c>
      <c r="B23" s="39" t="s">
        <v>563</v>
      </c>
      <c r="C23" s="39" t="s">
        <v>564</v>
      </c>
      <c r="D23" s="39" t="s">
        <v>565</v>
      </c>
      <c r="E23" s="39" t="s">
        <v>566</v>
      </c>
      <c r="F23" s="40">
        <v>56284</v>
      </c>
      <c r="G23" s="41">
        <v>196.66987953</v>
      </c>
      <c r="H23" s="41">
        <v>0.87289614666314774</v>
      </c>
      <c r="I23" s="58">
        <v>60.704812210701803</v>
      </c>
    </row>
    <row r="24" spans="1:10" x14ac:dyDescent="0.25">
      <c r="A24" s="48">
        <v>21</v>
      </c>
      <c r="B24" s="32" t="s">
        <v>77</v>
      </c>
      <c r="C24" s="32" t="s">
        <v>78</v>
      </c>
      <c r="D24" s="32" t="s">
        <v>79</v>
      </c>
      <c r="E24" s="32" t="s">
        <v>80</v>
      </c>
      <c r="F24" s="33">
        <v>55720</v>
      </c>
      <c r="G24" s="34">
        <v>193.6330685712</v>
      </c>
      <c r="H24" s="34"/>
      <c r="I24" s="37"/>
      <c r="J24" s="16"/>
    </row>
    <row r="25" spans="1:10" x14ac:dyDescent="0.25">
      <c r="A25" s="48">
        <v>22</v>
      </c>
      <c r="B25" s="32" t="s">
        <v>601</v>
      </c>
      <c r="C25" s="32" t="s">
        <v>602</v>
      </c>
      <c r="D25" s="32" t="s">
        <v>603</v>
      </c>
      <c r="E25" s="32" t="s">
        <v>364</v>
      </c>
      <c r="F25" s="33">
        <v>55734</v>
      </c>
      <c r="G25" s="34">
        <v>181.43414000000001</v>
      </c>
      <c r="H25" s="34"/>
      <c r="I25" s="37"/>
      <c r="J25" s="16"/>
    </row>
    <row r="26" spans="1:10" x14ac:dyDescent="0.25">
      <c r="A26" s="48">
        <v>23</v>
      </c>
      <c r="B26" s="32" t="s">
        <v>604</v>
      </c>
      <c r="C26" s="32" t="s">
        <v>605</v>
      </c>
      <c r="D26" s="32" t="s">
        <v>600</v>
      </c>
      <c r="E26" s="32" t="s">
        <v>364</v>
      </c>
      <c r="F26" s="33">
        <v>55750</v>
      </c>
      <c r="G26" s="34">
        <v>165.89565585499997</v>
      </c>
      <c r="H26" s="34"/>
      <c r="I26" s="37"/>
      <c r="J26" s="16"/>
    </row>
    <row r="27" spans="1:10" x14ac:dyDescent="0.25">
      <c r="A27" s="48">
        <v>24</v>
      </c>
      <c r="B27" s="32" t="s">
        <v>84</v>
      </c>
      <c r="C27" s="32" t="s">
        <v>85</v>
      </c>
      <c r="D27" s="32" t="s">
        <v>79</v>
      </c>
      <c r="E27" s="32" t="s">
        <v>80</v>
      </c>
      <c r="F27" s="33">
        <v>55720</v>
      </c>
      <c r="G27" s="34">
        <v>162.38730365399999</v>
      </c>
      <c r="H27" s="34"/>
      <c r="I27" s="37"/>
      <c r="J27" s="16"/>
    </row>
    <row r="28" spans="1:10" x14ac:dyDescent="0.25">
      <c r="A28" s="48">
        <v>25</v>
      </c>
      <c r="B28" s="32" t="s">
        <v>724</v>
      </c>
      <c r="C28" s="32" t="s">
        <v>725</v>
      </c>
      <c r="D28" s="32" t="s">
        <v>720</v>
      </c>
      <c r="E28" s="32" t="s">
        <v>721</v>
      </c>
      <c r="F28" s="33">
        <v>56215</v>
      </c>
      <c r="G28" s="34">
        <v>151.77982678999999</v>
      </c>
      <c r="H28" s="34"/>
      <c r="I28" s="37"/>
      <c r="J28" s="16"/>
    </row>
    <row r="29" spans="1:10" x14ac:dyDescent="0.25">
      <c r="A29" s="48">
        <v>26</v>
      </c>
      <c r="B29" s="32" t="s">
        <v>359</v>
      </c>
      <c r="C29" s="32" t="s">
        <v>360</v>
      </c>
      <c r="D29" s="32" t="s">
        <v>361</v>
      </c>
      <c r="E29" s="32" t="s">
        <v>358</v>
      </c>
      <c r="F29" s="33">
        <v>55616</v>
      </c>
      <c r="G29" s="34">
        <v>146.96686</v>
      </c>
      <c r="H29" s="34"/>
      <c r="I29" s="37"/>
      <c r="J29" s="16"/>
    </row>
    <row r="30" spans="1:10" x14ac:dyDescent="0.25">
      <c r="A30" s="48">
        <v>27</v>
      </c>
      <c r="B30" s="32" t="s">
        <v>35</v>
      </c>
      <c r="C30" s="32" t="s">
        <v>36</v>
      </c>
      <c r="D30" s="32" t="s">
        <v>37</v>
      </c>
      <c r="E30" s="32" t="s">
        <v>34</v>
      </c>
      <c r="F30" s="33">
        <v>56678</v>
      </c>
      <c r="G30" s="34">
        <v>124.324700968</v>
      </c>
      <c r="H30" s="34"/>
      <c r="I30" s="37"/>
      <c r="J30" s="16"/>
    </row>
    <row r="31" spans="1:10" x14ac:dyDescent="0.25">
      <c r="A31" s="48">
        <v>28</v>
      </c>
      <c r="B31" s="32" t="s">
        <v>622</v>
      </c>
      <c r="C31" s="32" t="s">
        <v>623</v>
      </c>
      <c r="D31" s="32" t="s">
        <v>597</v>
      </c>
      <c r="E31" s="32" t="s">
        <v>364</v>
      </c>
      <c r="F31" s="33">
        <v>55807</v>
      </c>
      <c r="G31" s="34">
        <v>116.96251599999999</v>
      </c>
      <c r="H31" s="34"/>
      <c r="I31" s="37"/>
      <c r="J31" s="16"/>
    </row>
    <row r="32" spans="1:10" x14ac:dyDescent="0.25">
      <c r="A32" s="48">
        <v>29</v>
      </c>
      <c r="B32" s="32" t="s">
        <v>747</v>
      </c>
      <c r="C32" s="32" t="s">
        <v>748</v>
      </c>
      <c r="D32" s="32" t="s">
        <v>749</v>
      </c>
      <c r="E32" s="32" t="s">
        <v>28</v>
      </c>
      <c r="F32" s="33">
        <v>55071</v>
      </c>
      <c r="G32" s="34">
        <v>111.45748155500002</v>
      </c>
      <c r="H32" s="34"/>
      <c r="I32" s="37"/>
      <c r="J32" s="16"/>
    </row>
    <row r="33" spans="1:10" x14ac:dyDescent="0.25">
      <c r="A33" s="48">
        <v>30</v>
      </c>
      <c r="B33" s="32" t="s">
        <v>653</v>
      </c>
      <c r="C33" s="32" t="s">
        <v>654</v>
      </c>
      <c r="D33" s="32" t="s">
        <v>277</v>
      </c>
      <c r="E33" s="32" t="s">
        <v>100</v>
      </c>
      <c r="F33" s="33">
        <v>55379</v>
      </c>
      <c r="G33" s="34">
        <v>105.049275291</v>
      </c>
      <c r="H33" s="34"/>
      <c r="I33" s="37"/>
      <c r="J33" s="16"/>
    </row>
    <row r="34" spans="1:10" x14ac:dyDescent="0.25">
      <c r="A34" s="48">
        <v>31</v>
      </c>
      <c r="B34" s="32" t="s">
        <v>598</v>
      </c>
      <c r="C34" s="32" t="s">
        <v>599</v>
      </c>
      <c r="D34" s="32" t="s">
        <v>600</v>
      </c>
      <c r="E34" s="32" t="s">
        <v>364</v>
      </c>
      <c r="F34" s="33">
        <v>55750</v>
      </c>
      <c r="G34" s="34">
        <v>104.138000784</v>
      </c>
      <c r="H34" s="34"/>
      <c r="I34" s="37"/>
      <c r="J34" s="16"/>
    </row>
    <row r="35" spans="1:10" x14ac:dyDescent="0.25">
      <c r="A35" s="48">
        <v>32</v>
      </c>
      <c r="B35" s="32" t="s">
        <v>657</v>
      </c>
      <c r="C35" s="32" t="s">
        <v>658</v>
      </c>
      <c r="D35" s="32" t="s">
        <v>277</v>
      </c>
      <c r="E35" s="32" t="s">
        <v>100</v>
      </c>
      <c r="F35" s="33">
        <v>55379</v>
      </c>
      <c r="G35" s="34">
        <v>103.2505134864</v>
      </c>
      <c r="H35" s="34"/>
      <c r="I35" s="37"/>
      <c r="J35" s="16"/>
    </row>
    <row r="36" spans="1:10" x14ac:dyDescent="0.25">
      <c r="A36" s="48">
        <v>33</v>
      </c>
      <c r="B36" s="32" t="s">
        <v>325</v>
      </c>
      <c r="C36" s="32" t="s">
        <v>326</v>
      </c>
      <c r="D36" s="32" t="s">
        <v>327</v>
      </c>
      <c r="E36" s="32" t="s">
        <v>324</v>
      </c>
      <c r="F36" s="33">
        <v>56282</v>
      </c>
      <c r="G36" s="34">
        <v>102.16055739999999</v>
      </c>
      <c r="H36" s="34"/>
      <c r="I36" s="37"/>
      <c r="J36" s="16"/>
    </row>
    <row r="37" spans="1:10" x14ac:dyDescent="0.25">
      <c r="A37" s="48">
        <v>34</v>
      </c>
      <c r="B37" s="32" t="s">
        <v>179</v>
      </c>
      <c r="C37" s="32" t="s">
        <v>180</v>
      </c>
      <c r="D37" s="32" t="s">
        <v>151</v>
      </c>
      <c r="E37" s="32" t="s">
        <v>138</v>
      </c>
      <c r="F37" s="33">
        <v>55121</v>
      </c>
      <c r="G37" s="34">
        <v>94.296961499999995</v>
      </c>
      <c r="H37" s="34"/>
      <c r="I37" s="37"/>
      <c r="J37" s="16"/>
    </row>
    <row r="38" spans="1:10" x14ac:dyDescent="0.25">
      <c r="A38" s="48">
        <v>35</v>
      </c>
      <c r="B38" s="32" t="s">
        <v>65</v>
      </c>
      <c r="C38" s="32" t="s">
        <v>66</v>
      </c>
      <c r="D38" s="32" t="s">
        <v>60</v>
      </c>
      <c r="E38" s="32" t="s">
        <v>57</v>
      </c>
      <c r="F38" s="33">
        <v>56001</v>
      </c>
      <c r="G38" s="34">
        <v>94.061805660000005</v>
      </c>
      <c r="H38" s="34"/>
      <c r="I38" s="37"/>
      <c r="J38" s="16"/>
    </row>
    <row r="39" spans="1:10" x14ac:dyDescent="0.25">
      <c r="A39" s="48">
        <v>36</v>
      </c>
      <c r="B39" s="32" t="s">
        <v>152</v>
      </c>
      <c r="C39" s="32" t="s">
        <v>153</v>
      </c>
      <c r="D39" s="32" t="s">
        <v>139</v>
      </c>
      <c r="E39" s="32" t="s">
        <v>138</v>
      </c>
      <c r="F39" s="33">
        <v>55033</v>
      </c>
      <c r="G39" s="34">
        <v>86.721547999999999</v>
      </c>
      <c r="H39" s="34"/>
      <c r="I39" s="37"/>
      <c r="J39" s="16"/>
    </row>
    <row r="40" spans="1:10" x14ac:dyDescent="0.25">
      <c r="A40" s="48">
        <v>37</v>
      </c>
      <c r="B40" s="32" t="s">
        <v>304</v>
      </c>
      <c r="C40" s="32" t="s">
        <v>305</v>
      </c>
      <c r="D40" s="32" t="s">
        <v>306</v>
      </c>
      <c r="E40" s="32" t="s">
        <v>303</v>
      </c>
      <c r="F40" s="33">
        <v>56470</v>
      </c>
      <c r="G40" s="34">
        <v>84.659019999999998</v>
      </c>
      <c r="H40" s="34"/>
      <c r="I40" s="37"/>
      <c r="J40" s="16"/>
    </row>
    <row r="41" spans="1:10" x14ac:dyDescent="0.25">
      <c r="A41" s="48">
        <v>38</v>
      </c>
      <c r="B41" s="32" t="s">
        <v>765</v>
      </c>
      <c r="C41" s="32" t="s">
        <v>766</v>
      </c>
      <c r="D41" s="32" t="s">
        <v>767</v>
      </c>
      <c r="E41" s="32" t="s">
        <v>768</v>
      </c>
      <c r="F41" s="33">
        <v>55987</v>
      </c>
      <c r="G41" s="34">
        <v>80.933062108000001</v>
      </c>
      <c r="H41" s="34"/>
      <c r="I41" s="37"/>
      <c r="J41" s="16"/>
    </row>
    <row r="42" spans="1:10" x14ac:dyDescent="0.25">
      <c r="A42" s="48">
        <v>39</v>
      </c>
      <c r="B42" s="32" t="s">
        <v>321</v>
      </c>
      <c r="C42" s="32" t="s">
        <v>322</v>
      </c>
      <c r="D42" s="32" t="s">
        <v>323</v>
      </c>
      <c r="E42" s="32" t="s">
        <v>324</v>
      </c>
      <c r="F42" s="33">
        <v>56201</v>
      </c>
      <c r="G42" s="34">
        <v>78.177623699999998</v>
      </c>
      <c r="H42" s="34"/>
      <c r="I42" s="37"/>
      <c r="J42" s="16"/>
    </row>
    <row r="43" spans="1:10" x14ac:dyDescent="0.25">
      <c r="A43" s="48">
        <v>40</v>
      </c>
      <c r="B43" s="32" t="s">
        <v>540</v>
      </c>
      <c r="C43" s="32" t="s">
        <v>541</v>
      </c>
      <c r="D43" s="32" t="s">
        <v>274</v>
      </c>
      <c r="E43" s="32" t="s">
        <v>30</v>
      </c>
      <c r="F43" s="33">
        <v>55102</v>
      </c>
      <c r="G43" s="34">
        <v>78.102248209999999</v>
      </c>
      <c r="H43" s="34"/>
      <c r="I43" s="37"/>
      <c r="J43" s="16"/>
    </row>
    <row r="44" spans="1:10" x14ac:dyDescent="0.25">
      <c r="A44" s="48">
        <v>41</v>
      </c>
      <c r="B44" s="32" t="s">
        <v>353</v>
      </c>
      <c r="C44" s="32" t="s">
        <v>354</v>
      </c>
      <c r="D44" s="32" t="s">
        <v>351</v>
      </c>
      <c r="E44" s="32" t="s">
        <v>352</v>
      </c>
      <c r="F44" s="33">
        <v>56232</v>
      </c>
      <c r="G44" s="34">
        <v>77.39571746</v>
      </c>
      <c r="H44" s="34"/>
      <c r="I44" s="37"/>
      <c r="J44" s="16"/>
    </row>
    <row r="45" spans="1:10" x14ac:dyDescent="0.25">
      <c r="A45" s="48">
        <v>42</v>
      </c>
      <c r="B45" s="32" t="s">
        <v>341</v>
      </c>
      <c r="C45" s="32" t="s">
        <v>342</v>
      </c>
      <c r="D45" s="32" t="s">
        <v>343</v>
      </c>
      <c r="E45" s="32" t="s">
        <v>344</v>
      </c>
      <c r="F45" s="33">
        <v>56649</v>
      </c>
      <c r="G45" s="34">
        <v>75.80269448</v>
      </c>
      <c r="H45" s="34"/>
      <c r="I45" s="37"/>
      <c r="J45" s="16"/>
    </row>
    <row r="46" spans="1:10" x14ac:dyDescent="0.25">
      <c r="A46" s="48">
        <v>43</v>
      </c>
      <c r="B46" s="32" t="s">
        <v>631</v>
      </c>
      <c r="C46" s="32" t="s">
        <v>632</v>
      </c>
      <c r="D46" s="32" t="s">
        <v>597</v>
      </c>
      <c r="E46" s="32" t="s">
        <v>364</v>
      </c>
      <c r="F46" s="33">
        <v>55808</v>
      </c>
      <c r="G46" s="34">
        <v>74.654531000000006</v>
      </c>
      <c r="H46" s="34"/>
      <c r="I46" s="37"/>
      <c r="J46" s="16"/>
    </row>
    <row r="47" spans="1:10" x14ac:dyDescent="0.25">
      <c r="A47" s="48">
        <v>44</v>
      </c>
      <c r="B47" s="32" t="s">
        <v>651</v>
      </c>
      <c r="C47" s="32" t="s">
        <v>652</v>
      </c>
      <c r="D47" s="32" t="s">
        <v>277</v>
      </c>
      <c r="E47" s="32" t="s">
        <v>100</v>
      </c>
      <c r="F47" s="33">
        <v>55379</v>
      </c>
      <c r="G47" s="34">
        <v>73.219393089999997</v>
      </c>
      <c r="H47" s="34"/>
      <c r="I47" s="37"/>
      <c r="J47" s="16"/>
    </row>
    <row r="48" spans="1:10" x14ac:dyDescent="0.25">
      <c r="A48" s="48">
        <v>45</v>
      </c>
      <c r="B48" s="32" t="s">
        <v>534</v>
      </c>
      <c r="C48" s="32" t="s">
        <v>535</v>
      </c>
      <c r="D48" s="32" t="s">
        <v>274</v>
      </c>
      <c r="E48" s="32" t="s">
        <v>30</v>
      </c>
      <c r="F48" s="33">
        <v>55119</v>
      </c>
      <c r="G48" s="34">
        <v>72.351695100000001</v>
      </c>
      <c r="H48" s="34"/>
      <c r="I48" s="37"/>
      <c r="J48" s="16"/>
    </row>
    <row r="49" spans="1:10" x14ac:dyDescent="0.25">
      <c r="A49" s="48">
        <v>46</v>
      </c>
      <c r="B49" s="32" t="s">
        <v>349</v>
      </c>
      <c r="C49" s="32" t="s">
        <v>350</v>
      </c>
      <c r="D49" s="32" t="s">
        <v>351</v>
      </c>
      <c r="E49" s="32" t="s">
        <v>352</v>
      </c>
      <c r="F49" s="33">
        <v>56232</v>
      </c>
      <c r="G49" s="34">
        <v>71.694778400000004</v>
      </c>
      <c r="H49" s="34"/>
      <c r="I49" s="37"/>
      <c r="J49" s="16"/>
    </row>
    <row r="50" spans="1:10" x14ac:dyDescent="0.25">
      <c r="A50" s="48">
        <v>47</v>
      </c>
      <c r="B50" s="32" t="s">
        <v>579</v>
      </c>
      <c r="C50" s="32" t="s">
        <v>580</v>
      </c>
      <c r="D50" s="32" t="s">
        <v>174</v>
      </c>
      <c r="E50" s="32" t="s">
        <v>575</v>
      </c>
      <c r="F50" s="33">
        <v>55057</v>
      </c>
      <c r="G50" s="34">
        <v>68.592128000000002</v>
      </c>
      <c r="H50" s="34"/>
      <c r="I50" s="37"/>
      <c r="J50" s="16"/>
    </row>
    <row r="51" spans="1:10" x14ac:dyDescent="0.25">
      <c r="A51" s="48">
        <v>48</v>
      </c>
      <c r="B51" s="32" t="s">
        <v>307</v>
      </c>
      <c r="C51" s="32" t="s">
        <v>308</v>
      </c>
      <c r="D51" s="32" t="s">
        <v>309</v>
      </c>
      <c r="E51" s="32" t="s">
        <v>310</v>
      </c>
      <c r="F51" s="33">
        <v>55744</v>
      </c>
      <c r="G51" s="34">
        <v>65.508356227999997</v>
      </c>
      <c r="H51" s="34"/>
      <c r="I51" s="37"/>
      <c r="J51" s="16"/>
    </row>
    <row r="52" spans="1:10" x14ac:dyDescent="0.25">
      <c r="A52" s="48">
        <v>49</v>
      </c>
      <c r="B52" s="32" t="s">
        <v>220</v>
      </c>
      <c r="C52" s="32" t="s">
        <v>221</v>
      </c>
      <c r="D52" s="32" t="s">
        <v>222</v>
      </c>
      <c r="E52" s="32" t="s">
        <v>223</v>
      </c>
      <c r="F52" s="33">
        <v>55066</v>
      </c>
      <c r="G52" s="34">
        <v>65.065856999999994</v>
      </c>
      <c r="H52" s="34"/>
      <c r="I52" s="37"/>
      <c r="J52" s="16"/>
    </row>
    <row r="53" spans="1:10" x14ac:dyDescent="0.25">
      <c r="A53" s="48">
        <v>50</v>
      </c>
      <c r="B53" s="32" t="s">
        <v>161</v>
      </c>
      <c r="C53" s="32" t="s">
        <v>162</v>
      </c>
      <c r="D53" s="32" t="s">
        <v>137</v>
      </c>
      <c r="E53" s="32" t="s">
        <v>138</v>
      </c>
      <c r="F53" s="33">
        <v>55337</v>
      </c>
      <c r="G53" s="34">
        <v>63.016835540000002</v>
      </c>
      <c r="H53" s="34"/>
      <c r="I53" s="37"/>
      <c r="J53" s="16"/>
    </row>
    <row r="54" spans="1:10" x14ac:dyDescent="0.25">
      <c r="A54" s="48">
        <v>51</v>
      </c>
      <c r="B54" s="32" t="s">
        <v>755</v>
      </c>
      <c r="C54" s="32" t="s">
        <v>756</v>
      </c>
      <c r="D54" s="32" t="s">
        <v>746</v>
      </c>
      <c r="E54" s="32" t="s">
        <v>28</v>
      </c>
      <c r="F54" s="33">
        <v>55016</v>
      </c>
      <c r="G54" s="34">
        <v>59.254000410000003</v>
      </c>
      <c r="H54" s="34"/>
      <c r="I54" s="37"/>
      <c r="J54" s="16"/>
    </row>
    <row r="55" spans="1:10" x14ac:dyDescent="0.25">
      <c r="A55" s="48">
        <v>52</v>
      </c>
      <c r="B55" s="32" t="s">
        <v>383</v>
      </c>
      <c r="C55" s="32" t="s">
        <v>384</v>
      </c>
      <c r="D55" s="32" t="s">
        <v>378</v>
      </c>
      <c r="E55" s="32" t="s">
        <v>379</v>
      </c>
      <c r="F55" s="33">
        <v>56258</v>
      </c>
      <c r="G55" s="34">
        <v>59.208705600000002</v>
      </c>
      <c r="H55" s="34"/>
      <c r="I55" s="37"/>
      <c r="J55" s="16"/>
    </row>
    <row r="56" spans="1:10" x14ac:dyDescent="0.25">
      <c r="A56" s="48">
        <v>53</v>
      </c>
      <c r="B56" s="32" t="s">
        <v>616</v>
      </c>
      <c r="C56" s="32" t="s">
        <v>617</v>
      </c>
      <c r="D56" s="32" t="s">
        <v>618</v>
      </c>
      <c r="E56" s="32" t="s">
        <v>310</v>
      </c>
      <c r="F56" s="33">
        <v>55723</v>
      </c>
      <c r="G56" s="34">
        <v>58.618327274999999</v>
      </c>
      <c r="H56" s="34"/>
      <c r="I56" s="37"/>
      <c r="J56" s="16"/>
    </row>
    <row r="57" spans="1:10" x14ac:dyDescent="0.25">
      <c r="A57" s="48">
        <v>54</v>
      </c>
      <c r="B57" s="32" t="s">
        <v>442</v>
      </c>
      <c r="C57" s="32" t="s">
        <v>443</v>
      </c>
      <c r="D57" s="32" t="s">
        <v>444</v>
      </c>
      <c r="E57" s="32" t="s">
        <v>441</v>
      </c>
      <c r="F57" s="33">
        <v>56119</v>
      </c>
      <c r="G57" s="34">
        <v>56.490236019999998</v>
      </c>
      <c r="H57" s="34"/>
      <c r="I57" s="37"/>
      <c r="J57" s="16"/>
    </row>
    <row r="58" spans="1:10" x14ac:dyDescent="0.25">
      <c r="A58" s="48">
        <v>55</v>
      </c>
      <c r="B58" s="32" t="s">
        <v>63</v>
      </c>
      <c r="C58" s="32" t="s">
        <v>64</v>
      </c>
      <c r="D58" s="32" t="s">
        <v>60</v>
      </c>
      <c r="E58" s="32" t="s">
        <v>57</v>
      </c>
      <c r="F58" s="33">
        <v>56001</v>
      </c>
      <c r="G58" s="34">
        <v>56.446581404</v>
      </c>
      <c r="H58" s="34"/>
      <c r="I58" s="37"/>
      <c r="J58" s="16"/>
    </row>
    <row r="59" spans="1:10" x14ac:dyDescent="0.25">
      <c r="A59" s="48">
        <v>56</v>
      </c>
      <c r="B59" s="32" t="s">
        <v>714</v>
      </c>
      <c r="C59" s="32" t="s">
        <v>715</v>
      </c>
      <c r="D59" s="32" t="s">
        <v>706</v>
      </c>
      <c r="E59" s="32" t="s">
        <v>188</v>
      </c>
      <c r="F59" s="33">
        <v>55060</v>
      </c>
      <c r="G59" s="34">
        <v>56.397067149999998</v>
      </c>
      <c r="H59" s="34"/>
      <c r="I59" s="37"/>
      <c r="J59" s="16"/>
    </row>
    <row r="60" spans="1:10" x14ac:dyDescent="0.25">
      <c r="A60" s="48">
        <v>57</v>
      </c>
      <c r="B60" s="32" t="s">
        <v>285</v>
      </c>
      <c r="C60" s="32" t="s">
        <v>286</v>
      </c>
      <c r="D60" s="32" t="s">
        <v>21</v>
      </c>
      <c r="E60" s="32" t="s">
        <v>17</v>
      </c>
      <c r="F60" s="33">
        <v>55369</v>
      </c>
      <c r="G60" s="34">
        <v>55.91244425</v>
      </c>
      <c r="H60" s="34"/>
      <c r="I60" s="37"/>
      <c r="J60" s="16"/>
    </row>
    <row r="61" spans="1:10" x14ac:dyDescent="0.25">
      <c r="A61" s="48">
        <v>58</v>
      </c>
      <c r="B61" s="32" t="s">
        <v>684</v>
      </c>
      <c r="C61" s="32" t="s">
        <v>685</v>
      </c>
      <c r="D61" s="32" t="s">
        <v>683</v>
      </c>
      <c r="E61" s="32" t="s">
        <v>377</v>
      </c>
      <c r="F61" s="33">
        <v>55396</v>
      </c>
      <c r="G61" s="34">
        <v>55.560668</v>
      </c>
      <c r="H61" s="34"/>
      <c r="I61" s="37"/>
      <c r="J61" s="16"/>
    </row>
    <row r="62" spans="1:10" x14ac:dyDescent="0.25">
      <c r="A62" s="48">
        <v>59</v>
      </c>
      <c r="B62" s="32" t="s">
        <v>741</v>
      </c>
      <c r="C62" s="32" t="s">
        <v>742</v>
      </c>
      <c r="D62" s="32" t="s">
        <v>743</v>
      </c>
      <c r="E62" s="32" t="s">
        <v>28</v>
      </c>
      <c r="F62" s="33">
        <v>55003</v>
      </c>
      <c r="G62" s="34">
        <v>54.123122324999997</v>
      </c>
      <c r="H62" s="34"/>
      <c r="I62" s="37"/>
      <c r="J62" s="16"/>
    </row>
    <row r="63" spans="1:10" x14ac:dyDescent="0.25">
      <c r="A63" s="48">
        <v>60</v>
      </c>
      <c r="B63" s="32" t="s">
        <v>424</v>
      </c>
      <c r="C63" s="32" t="s">
        <v>425</v>
      </c>
      <c r="D63" s="32" t="s">
        <v>422</v>
      </c>
      <c r="E63" s="32" t="s">
        <v>423</v>
      </c>
      <c r="F63" s="33">
        <v>55912</v>
      </c>
      <c r="G63" s="34">
        <v>53.905232429999998</v>
      </c>
      <c r="H63" s="34"/>
      <c r="I63" s="37"/>
      <c r="J63" s="16"/>
    </row>
    <row r="64" spans="1:10" x14ac:dyDescent="0.25">
      <c r="A64" s="48">
        <v>61</v>
      </c>
      <c r="B64" s="32" t="s">
        <v>633</v>
      </c>
      <c r="C64" s="32" t="s">
        <v>634</v>
      </c>
      <c r="D64" s="32" t="s">
        <v>612</v>
      </c>
      <c r="E64" s="32" t="s">
        <v>364</v>
      </c>
      <c r="F64" s="33">
        <v>55746</v>
      </c>
      <c r="G64" s="34">
        <v>49.063420711999996</v>
      </c>
      <c r="H64" s="34"/>
      <c r="I64" s="37"/>
      <c r="J64" s="16"/>
    </row>
    <row r="65" spans="1:10" x14ac:dyDescent="0.25">
      <c r="A65" s="48">
        <v>62</v>
      </c>
      <c r="B65" s="32" t="s">
        <v>45</v>
      </c>
      <c r="C65" s="32" t="s">
        <v>46</v>
      </c>
      <c r="D65" s="32" t="s">
        <v>38</v>
      </c>
      <c r="E65" s="32" t="s">
        <v>47</v>
      </c>
      <c r="F65" s="33">
        <v>56303</v>
      </c>
      <c r="G65" s="34">
        <v>48.893939504999999</v>
      </c>
      <c r="H65" s="34"/>
      <c r="I65" s="37"/>
      <c r="J65" s="16"/>
    </row>
    <row r="66" spans="1:10" x14ac:dyDescent="0.25">
      <c r="A66" s="48">
        <v>63</v>
      </c>
      <c r="B66" s="32" t="s">
        <v>610</v>
      </c>
      <c r="C66" s="32" t="s">
        <v>611</v>
      </c>
      <c r="D66" s="32" t="s">
        <v>612</v>
      </c>
      <c r="E66" s="32" t="s">
        <v>364</v>
      </c>
      <c r="F66" s="33">
        <v>55746</v>
      </c>
      <c r="G66" s="34">
        <v>48.6782517125</v>
      </c>
      <c r="H66" s="34"/>
      <c r="I66" s="37"/>
      <c r="J66" s="16"/>
    </row>
    <row r="67" spans="1:10" x14ac:dyDescent="0.25">
      <c r="A67" s="48">
        <v>64</v>
      </c>
      <c r="B67" s="32" t="s">
        <v>722</v>
      </c>
      <c r="C67" s="32" t="s">
        <v>723</v>
      </c>
      <c r="D67" s="32" t="s">
        <v>720</v>
      </c>
      <c r="E67" s="32" t="s">
        <v>721</v>
      </c>
      <c r="F67" s="33">
        <v>56215</v>
      </c>
      <c r="G67" s="34">
        <v>46.751319418000001</v>
      </c>
      <c r="H67" s="34"/>
      <c r="I67" s="37"/>
      <c r="J67" s="16"/>
    </row>
    <row r="68" spans="1:10" x14ac:dyDescent="0.25">
      <c r="A68" s="48">
        <v>65</v>
      </c>
      <c r="B68" s="32" t="s">
        <v>640</v>
      </c>
      <c r="C68" s="32" t="s">
        <v>641</v>
      </c>
      <c r="D68" s="32" t="s">
        <v>642</v>
      </c>
      <c r="E68" s="32" t="s">
        <v>364</v>
      </c>
      <c r="F68" s="33">
        <v>55703</v>
      </c>
      <c r="G68" s="34">
        <v>46.210439999999998</v>
      </c>
      <c r="H68" s="34"/>
      <c r="I68" s="37"/>
      <c r="J68" s="16"/>
    </row>
    <row r="69" spans="1:10" x14ac:dyDescent="0.25">
      <c r="A69" s="48">
        <v>66</v>
      </c>
      <c r="B69" s="32" t="s">
        <v>695</v>
      </c>
      <c r="C69" s="32" t="s">
        <v>696</v>
      </c>
      <c r="D69" s="32" t="s">
        <v>694</v>
      </c>
      <c r="E69" s="32" t="s">
        <v>47</v>
      </c>
      <c r="F69" s="33">
        <v>56387</v>
      </c>
      <c r="G69" s="34">
        <v>46.103196400000002</v>
      </c>
      <c r="H69" s="34"/>
      <c r="I69" s="37"/>
      <c r="J69" s="16"/>
    </row>
    <row r="70" spans="1:10" x14ac:dyDescent="0.25">
      <c r="A70" s="48">
        <v>67</v>
      </c>
      <c r="B70" s="32" t="s">
        <v>345</v>
      </c>
      <c r="C70" s="32" t="s">
        <v>346</v>
      </c>
      <c r="D70" s="32" t="s">
        <v>343</v>
      </c>
      <c r="E70" s="32" t="s">
        <v>344</v>
      </c>
      <c r="F70" s="33">
        <v>56649</v>
      </c>
      <c r="G70" s="34">
        <v>45.67</v>
      </c>
      <c r="H70" s="34"/>
      <c r="I70" s="37"/>
      <c r="J70" s="16"/>
    </row>
    <row r="71" spans="1:10" x14ac:dyDescent="0.25">
      <c r="A71" s="48">
        <v>68</v>
      </c>
      <c r="B71" s="32" t="s">
        <v>49</v>
      </c>
      <c r="C71" s="32" t="s">
        <v>50</v>
      </c>
      <c r="D71" s="32" t="s">
        <v>48</v>
      </c>
      <c r="E71" s="32" t="s">
        <v>39</v>
      </c>
      <c r="F71" s="33">
        <v>56379</v>
      </c>
      <c r="G71" s="34">
        <v>43.979900000000001</v>
      </c>
      <c r="H71" s="34"/>
      <c r="I71" s="37"/>
      <c r="J71" s="16"/>
    </row>
    <row r="72" spans="1:10" x14ac:dyDescent="0.25">
      <c r="A72" s="48">
        <v>69</v>
      </c>
      <c r="B72" s="32" t="s">
        <v>213</v>
      </c>
      <c r="C72" s="32" t="s">
        <v>214</v>
      </c>
      <c r="D72" s="32" t="s">
        <v>211</v>
      </c>
      <c r="E72" s="32" t="s">
        <v>212</v>
      </c>
      <c r="F72" s="33">
        <v>56007</v>
      </c>
      <c r="G72" s="34">
        <v>43.799331500000001</v>
      </c>
      <c r="H72" s="34"/>
      <c r="I72" s="37"/>
      <c r="J72" s="16"/>
    </row>
    <row r="73" spans="1:10" x14ac:dyDescent="0.25">
      <c r="A73" s="48">
        <v>70</v>
      </c>
      <c r="B73" s="32" t="s">
        <v>731</v>
      </c>
      <c r="C73" s="32" t="s">
        <v>732</v>
      </c>
      <c r="D73" s="32" t="s">
        <v>733</v>
      </c>
      <c r="E73" s="32" t="s">
        <v>730</v>
      </c>
      <c r="F73" s="33">
        <v>55041</v>
      </c>
      <c r="G73" s="34">
        <v>43.370670465700002</v>
      </c>
      <c r="H73" s="34"/>
      <c r="I73" s="37"/>
      <c r="J73" s="16"/>
    </row>
    <row r="74" spans="1:10" x14ac:dyDescent="0.25">
      <c r="A74" s="48">
        <v>71</v>
      </c>
      <c r="B74" s="32" t="s">
        <v>613</v>
      </c>
      <c r="C74" s="32" t="s">
        <v>614</v>
      </c>
      <c r="D74" s="32" t="s">
        <v>615</v>
      </c>
      <c r="E74" s="32" t="s">
        <v>364</v>
      </c>
      <c r="F74" s="33">
        <v>55792</v>
      </c>
      <c r="G74" s="34">
        <v>42.669186400000001</v>
      </c>
      <c r="H74" s="34"/>
      <c r="I74" s="37"/>
      <c r="J74" s="16"/>
    </row>
    <row r="75" spans="1:10" x14ac:dyDescent="0.25">
      <c r="A75" s="48">
        <v>72</v>
      </c>
      <c r="B75" s="32" t="s">
        <v>117</v>
      </c>
      <c r="C75" s="32" t="s">
        <v>118</v>
      </c>
      <c r="D75" s="32" t="s">
        <v>113</v>
      </c>
      <c r="E75" s="32" t="s">
        <v>114</v>
      </c>
      <c r="F75" s="33">
        <v>56560</v>
      </c>
      <c r="G75" s="34">
        <v>41.90280774</v>
      </c>
      <c r="H75" s="34"/>
      <c r="I75" s="37"/>
      <c r="J75" s="16"/>
    </row>
    <row r="76" spans="1:10" x14ac:dyDescent="0.25">
      <c r="A76" s="48">
        <v>73</v>
      </c>
      <c r="B76" s="32" t="s">
        <v>606</v>
      </c>
      <c r="C76" s="32" t="s">
        <v>607</v>
      </c>
      <c r="D76" s="32" t="s">
        <v>597</v>
      </c>
      <c r="E76" s="32" t="s">
        <v>364</v>
      </c>
      <c r="F76" s="33">
        <v>55807</v>
      </c>
      <c r="G76" s="34">
        <v>41.42864325</v>
      </c>
      <c r="H76" s="34"/>
      <c r="I76" s="37"/>
      <c r="J76" s="16"/>
    </row>
    <row r="77" spans="1:10" x14ac:dyDescent="0.25">
      <c r="A77" s="48">
        <v>74</v>
      </c>
      <c r="B77" s="32" t="s">
        <v>229</v>
      </c>
      <c r="C77" s="32" t="s">
        <v>230</v>
      </c>
      <c r="D77" s="32" t="s">
        <v>231</v>
      </c>
      <c r="E77" s="32" t="s">
        <v>223</v>
      </c>
      <c r="F77" s="33">
        <v>55963</v>
      </c>
      <c r="G77" s="34">
        <v>41.370497999999998</v>
      </c>
      <c r="H77" s="34"/>
      <c r="I77" s="37"/>
      <c r="J77" s="16"/>
    </row>
    <row r="78" spans="1:10" x14ac:dyDescent="0.25">
      <c r="A78" s="48">
        <v>75</v>
      </c>
      <c r="B78" s="32" t="s">
        <v>410</v>
      </c>
      <c r="C78" s="32" t="s">
        <v>411</v>
      </c>
      <c r="D78" s="32" t="s">
        <v>412</v>
      </c>
      <c r="E78" s="32" t="s">
        <v>400</v>
      </c>
      <c r="F78" s="33">
        <v>56181</v>
      </c>
      <c r="G78" s="34">
        <v>41.155264599999995</v>
      </c>
      <c r="H78" s="34"/>
      <c r="I78" s="37"/>
      <c r="J78" s="16"/>
    </row>
    <row r="79" spans="1:10" x14ac:dyDescent="0.25">
      <c r="A79" s="48">
        <v>76</v>
      </c>
      <c r="B79" s="32" t="s">
        <v>458</v>
      </c>
      <c r="C79" s="32" t="s">
        <v>459</v>
      </c>
      <c r="D79" s="32" t="s">
        <v>451</v>
      </c>
      <c r="E79" s="32" t="s">
        <v>452</v>
      </c>
      <c r="F79" s="33">
        <v>55906</v>
      </c>
      <c r="G79" s="34">
        <v>40.185850364399997</v>
      </c>
      <c r="H79" s="34"/>
      <c r="I79" s="37"/>
      <c r="J79" s="16"/>
    </row>
    <row r="80" spans="1:10" x14ac:dyDescent="0.25">
      <c r="A80" s="48">
        <v>77</v>
      </c>
      <c r="B80" s="32" t="s">
        <v>408</v>
      </c>
      <c r="C80" s="32" t="s">
        <v>409</v>
      </c>
      <c r="D80" s="32" t="s">
        <v>401</v>
      </c>
      <c r="E80" s="32" t="s">
        <v>400</v>
      </c>
      <c r="F80" s="33">
        <v>56031</v>
      </c>
      <c r="G80" s="34">
        <v>39.783834999999996</v>
      </c>
      <c r="H80" s="34"/>
      <c r="I80" s="37"/>
      <c r="J80" s="16"/>
    </row>
    <row r="81" spans="1:10" x14ac:dyDescent="0.25">
      <c r="A81" s="48">
        <v>78</v>
      </c>
      <c r="B81" s="32" t="s">
        <v>149</v>
      </c>
      <c r="C81" s="32" t="s">
        <v>150</v>
      </c>
      <c r="D81" s="32" t="s">
        <v>151</v>
      </c>
      <c r="E81" s="32" t="s">
        <v>138</v>
      </c>
      <c r="F81" s="33">
        <v>55121</v>
      </c>
      <c r="G81" s="34">
        <v>39.666665526999999</v>
      </c>
      <c r="H81" s="34"/>
      <c r="I81" s="37"/>
      <c r="J81" s="16"/>
    </row>
    <row r="82" spans="1:10" x14ac:dyDescent="0.25">
      <c r="A82" s="48">
        <v>79</v>
      </c>
      <c r="B82" s="32" t="s">
        <v>370</v>
      </c>
      <c r="C82" s="32" t="s">
        <v>371</v>
      </c>
      <c r="D82" s="32" t="s">
        <v>369</v>
      </c>
      <c r="E82" s="32" t="s">
        <v>368</v>
      </c>
      <c r="F82" s="33">
        <v>56050</v>
      </c>
      <c r="G82" s="34">
        <v>39.450288009999994</v>
      </c>
      <c r="H82" s="34"/>
      <c r="I82" s="37"/>
      <c r="J82" s="16"/>
    </row>
    <row r="83" spans="1:10" x14ac:dyDescent="0.25">
      <c r="A83" s="48">
        <v>80</v>
      </c>
      <c r="B83" s="32" t="s">
        <v>511</v>
      </c>
      <c r="C83" s="32" t="s">
        <v>512</v>
      </c>
      <c r="D83" s="32" t="s">
        <v>505</v>
      </c>
      <c r="E83" s="32" t="s">
        <v>502</v>
      </c>
      <c r="F83" s="33">
        <v>56716</v>
      </c>
      <c r="G83" s="34">
        <v>38.80787531</v>
      </c>
      <c r="H83" s="34"/>
      <c r="I83" s="37"/>
      <c r="J83" s="16"/>
    </row>
    <row r="84" spans="1:10" x14ac:dyDescent="0.25">
      <c r="A84" s="48">
        <v>81</v>
      </c>
      <c r="B84" s="32" t="s">
        <v>544</v>
      </c>
      <c r="C84" s="32" t="s">
        <v>545</v>
      </c>
      <c r="D84" s="32" t="s">
        <v>274</v>
      </c>
      <c r="E84" s="32" t="s">
        <v>30</v>
      </c>
      <c r="F84" s="33">
        <v>55106</v>
      </c>
      <c r="G84" s="34">
        <v>37.274989390000002</v>
      </c>
      <c r="H84" s="34"/>
      <c r="I84" s="37"/>
      <c r="J84" s="16"/>
    </row>
    <row r="85" spans="1:10" x14ac:dyDescent="0.25">
      <c r="A85" s="48">
        <v>82</v>
      </c>
      <c r="B85" s="32" t="s">
        <v>372</v>
      </c>
      <c r="C85" s="32" t="s">
        <v>373</v>
      </c>
      <c r="D85" s="32" t="s">
        <v>374</v>
      </c>
      <c r="E85" s="32" t="s">
        <v>368</v>
      </c>
      <c r="F85" s="33">
        <v>56058</v>
      </c>
      <c r="G85" s="34">
        <v>36.434670924999999</v>
      </c>
      <c r="H85" s="34"/>
      <c r="I85" s="37"/>
      <c r="J85" s="16"/>
    </row>
    <row r="86" spans="1:10" x14ac:dyDescent="0.25">
      <c r="A86" s="48">
        <v>83</v>
      </c>
      <c r="B86" s="32" t="s">
        <v>123</v>
      </c>
      <c r="C86" s="32" t="s">
        <v>124</v>
      </c>
      <c r="D86" s="32" t="s">
        <v>125</v>
      </c>
      <c r="E86" s="32" t="s">
        <v>122</v>
      </c>
      <c r="F86" s="33">
        <v>55604</v>
      </c>
      <c r="G86" s="34">
        <v>36.19435</v>
      </c>
      <c r="H86" s="34"/>
      <c r="I86" s="37"/>
      <c r="J86" s="16"/>
    </row>
    <row r="87" spans="1:10" x14ac:dyDescent="0.25">
      <c r="A87" s="48">
        <v>84</v>
      </c>
      <c r="B87" s="32" t="s">
        <v>739</v>
      </c>
      <c r="C87" s="32" t="s">
        <v>740</v>
      </c>
      <c r="D87" s="32" t="s">
        <v>738</v>
      </c>
      <c r="E87" s="32" t="s">
        <v>735</v>
      </c>
      <c r="F87" s="33">
        <v>56048</v>
      </c>
      <c r="G87" s="34">
        <v>35.127350900000003</v>
      </c>
      <c r="H87" s="34"/>
      <c r="I87" s="37"/>
      <c r="J87" s="16"/>
    </row>
    <row r="88" spans="1:10" x14ac:dyDescent="0.25">
      <c r="A88" s="48">
        <v>85</v>
      </c>
      <c r="B88" s="32" t="s">
        <v>490</v>
      </c>
      <c r="C88" s="32" t="s">
        <v>491</v>
      </c>
      <c r="D88" s="32" t="s">
        <v>482</v>
      </c>
      <c r="E88" s="32" t="s">
        <v>31</v>
      </c>
      <c r="F88" s="33">
        <v>56573</v>
      </c>
      <c r="G88" s="34">
        <v>33.780030800000006</v>
      </c>
      <c r="H88" s="34"/>
      <c r="I88" s="37"/>
      <c r="J88" s="16"/>
    </row>
    <row r="89" spans="1:10" x14ac:dyDescent="0.25">
      <c r="A89" s="48">
        <v>86</v>
      </c>
      <c r="B89" s="32" t="s">
        <v>10</v>
      </c>
      <c r="C89" s="32" t="s">
        <v>11</v>
      </c>
      <c r="D89" s="32" t="s">
        <v>5</v>
      </c>
      <c r="E89" s="32" t="s">
        <v>2</v>
      </c>
      <c r="F89" s="33">
        <v>55303</v>
      </c>
      <c r="G89" s="34">
        <v>33.619999999999997</v>
      </c>
      <c r="H89" s="34"/>
      <c r="I89" s="37"/>
      <c r="J89" s="16"/>
    </row>
    <row r="90" spans="1:10" x14ac:dyDescent="0.25">
      <c r="A90" s="48">
        <v>87</v>
      </c>
      <c r="B90" s="32" t="s">
        <v>436</v>
      </c>
      <c r="C90" s="32" t="s">
        <v>437</v>
      </c>
      <c r="D90" s="32" t="s">
        <v>74</v>
      </c>
      <c r="E90" s="32" t="s">
        <v>430</v>
      </c>
      <c r="F90" s="33">
        <v>56073</v>
      </c>
      <c r="G90" s="34">
        <v>33.44</v>
      </c>
      <c r="H90" s="34"/>
      <c r="I90" s="37"/>
      <c r="J90" s="16"/>
    </row>
    <row r="91" spans="1:10" x14ac:dyDescent="0.25">
      <c r="A91" s="48">
        <v>88</v>
      </c>
      <c r="B91" s="32" t="s">
        <v>659</v>
      </c>
      <c r="C91" s="32" t="s">
        <v>660</v>
      </c>
      <c r="D91" s="32" t="s">
        <v>650</v>
      </c>
      <c r="E91" s="32" t="s">
        <v>100</v>
      </c>
      <c r="F91" s="33">
        <v>55378</v>
      </c>
      <c r="G91" s="34">
        <v>33.114384269999995</v>
      </c>
      <c r="H91" s="34"/>
      <c r="I91" s="37"/>
      <c r="J91" s="16"/>
    </row>
    <row r="92" spans="1:10" x14ac:dyDescent="0.25">
      <c r="A92" s="48">
        <v>89</v>
      </c>
      <c r="B92" s="32" t="s">
        <v>786</v>
      </c>
      <c r="C92" s="32" t="s">
        <v>787</v>
      </c>
      <c r="D92" s="32" t="s">
        <v>703</v>
      </c>
      <c r="E92" s="32" t="s">
        <v>106</v>
      </c>
      <c r="F92" s="33">
        <v>56241</v>
      </c>
      <c r="G92" s="34">
        <v>33.100042860000002</v>
      </c>
      <c r="H92" s="34"/>
      <c r="I92" s="37"/>
      <c r="J92" s="16"/>
    </row>
    <row r="93" spans="1:10" x14ac:dyDescent="0.25">
      <c r="A93" s="48">
        <v>90</v>
      </c>
      <c r="B93" s="32" t="s">
        <v>75</v>
      </c>
      <c r="C93" s="32" t="s">
        <v>76</v>
      </c>
      <c r="D93" s="32" t="s">
        <v>71</v>
      </c>
      <c r="E93" s="32" t="s">
        <v>57</v>
      </c>
      <c r="F93" s="33">
        <v>56055</v>
      </c>
      <c r="G93" s="34">
        <v>32.499199000000004</v>
      </c>
      <c r="H93" s="34"/>
      <c r="I93" s="37"/>
      <c r="J93" s="16"/>
    </row>
    <row r="94" spans="1:10" x14ac:dyDescent="0.25">
      <c r="A94" s="48">
        <v>91</v>
      </c>
      <c r="B94" s="32" t="s">
        <v>61</v>
      </c>
      <c r="C94" s="32" t="s">
        <v>62</v>
      </c>
      <c r="D94" s="32" t="s">
        <v>60</v>
      </c>
      <c r="E94" s="32" t="s">
        <v>57</v>
      </c>
      <c r="F94" s="33">
        <v>56001</v>
      </c>
      <c r="G94" s="34">
        <v>31.419544999999999</v>
      </c>
      <c r="H94" s="34"/>
      <c r="I94" s="37"/>
      <c r="J94" s="16"/>
    </row>
    <row r="95" spans="1:10" x14ac:dyDescent="0.25">
      <c r="A95" s="48">
        <v>92</v>
      </c>
      <c r="B95" s="32" t="s">
        <v>688</v>
      </c>
      <c r="C95" s="32" t="s">
        <v>689</v>
      </c>
      <c r="D95" s="32" t="s">
        <v>690</v>
      </c>
      <c r="E95" s="32" t="s">
        <v>47</v>
      </c>
      <c r="F95" s="33">
        <v>56307</v>
      </c>
      <c r="G95" s="34">
        <v>31.316330000000001</v>
      </c>
      <c r="H95" s="34"/>
      <c r="I95" s="37"/>
      <c r="J95" s="16"/>
    </row>
    <row r="96" spans="1:10" x14ac:dyDescent="0.25">
      <c r="A96" s="48">
        <v>93</v>
      </c>
      <c r="B96" s="32" t="s">
        <v>282</v>
      </c>
      <c r="C96" s="32" t="s">
        <v>283</v>
      </c>
      <c r="D96" s="32" t="s">
        <v>20</v>
      </c>
      <c r="E96" s="32" t="s">
        <v>2</v>
      </c>
      <c r="F96" s="33">
        <v>55449</v>
      </c>
      <c r="G96" s="34">
        <v>30.89</v>
      </c>
      <c r="H96" s="34"/>
      <c r="I96" s="37"/>
      <c r="J96" s="16"/>
    </row>
    <row r="97" spans="1:10" x14ac:dyDescent="0.25">
      <c r="A97" s="48">
        <v>94</v>
      </c>
      <c r="B97" s="32" t="s">
        <v>718</v>
      </c>
      <c r="C97" s="32" t="s">
        <v>719</v>
      </c>
      <c r="D97" s="32" t="s">
        <v>716</v>
      </c>
      <c r="E97" s="32" t="s">
        <v>717</v>
      </c>
      <c r="F97" s="33">
        <v>56267</v>
      </c>
      <c r="G97" s="34">
        <v>30.470624879999999</v>
      </c>
      <c r="H97" s="34"/>
      <c r="I97" s="37"/>
      <c r="J97" s="16"/>
    </row>
    <row r="98" spans="1:10" x14ac:dyDescent="0.25">
      <c r="A98" s="48">
        <v>95</v>
      </c>
      <c r="B98" s="32" t="s">
        <v>608</v>
      </c>
      <c r="C98" s="32" t="s">
        <v>609</v>
      </c>
      <c r="D98" s="32" t="s">
        <v>597</v>
      </c>
      <c r="E98" s="32" t="s">
        <v>364</v>
      </c>
      <c r="F98" s="33">
        <v>55802</v>
      </c>
      <c r="G98" s="34">
        <v>29.757489811300001</v>
      </c>
      <c r="H98" s="34"/>
      <c r="I98" s="37"/>
      <c r="J98" s="16"/>
    </row>
    <row r="99" spans="1:10" x14ac:dyDescent="0.25">
      <c r="A99" s="48">
        <v>96</v>
      </c>
      <c r="B99" s="32" t="s">
        <v>40</v>
      </c>
      <c r="C99" s="32" t="s">
        <v>41</v>
      </c>
      <c r="D99" s="32" t="s">
        <v>42</v>
      </c>
      <c r="E99" s="32" t="s">
        <v>39</v>
      </c>
      <c r="F99" s="33">
        <v>56367</v>
      </c>
      <c r="G99" s="34">
        <v>29.654948000000001</v>
      </c>
      <c r="H99" s="34"/>
      <c r="I99" s="37"/>
      <c r="J99" s="16"/>
    </row>
    <row r="100" spans="1:10" x14ac:dyDescent="0.25">
      <c r="A100" s="48">
        <v>97</v>
      </c>
      <c r="B100" s="32" t="s">
        <v>704</v>
      </c>
      <c r="C100" s="32" t="s">
        <v>705</v>
      </c>
      <c r="D100" s="32" t="s">
        <v>702</v>
      </c>
      <c r="E100" s="32" t="s">
        <v>47</v>
      </c>
      <c r="F100" s="33">
        <v>56312</v>
      </c>
      <c r="G100" s="34">
        <v>28.085111999999999</v>
      </c>
      <c r="H100" s="34"/>
      <c r="I100" s="37"/>
      <c r="J100" s="16"/>
    </row>
    <row r="101" spans="1:10" x14ac:dyDescent="0.25">
      <c r="A101" s="48">
        <v>98</v>
      </c>
      <c r="B101" s="32" t="s">
        <v>831</v>
      </c>
      <c r="C101" s="32" t="s">
        <v>832</v>
      </c>
      <c r="D101" s="32" t="s">
        <v>838</v>
      </c>
      <c r="E101" s="32" t="s">
        <v>790</v>
      </c>
      <c r="F101" s="33" t="s">
        <v>839</v>
      </c>
      <c r="G101" s="34">
        <v>28.06925</v>
      </c>
      <c r="H101" s="34"/>
      <c r="I101" s="37"/>
      <c r="J101" s="16"/>
    </row>
    <row r="102" spans="1:10" x14ac:dyDescent="0.25">
      <c r="A102" s="48">
        <v>99</v>
      </c>
      <c r="B102" s="32" t="s">
        <v>268</v>
      </c>
      <c r="C102" s="32" t="s">
        <v>269</v>
      </c>
      <c r="D102" s="32" t="s">
        <v>24</v>
      </c>
      <c r="E102" s="32" t="s">
        <v>17</v>
      </c>
      <c r="F102" s="33">
        <v>55411</v>
      </c>
      <c r="G102" s="34">
        <v>28.051234999999998</v>
      </c>
      <c r="H102" s="34"/>
      <c r="I102" s="37"/>
      <c r="J102" s="16"/>
    </row>
    <row r="103" spans="1:10" x14ac:dyDescent="0.25">
      <c r="A103" s="48">
        <v>100</v>
      </c>
      <c r="B103" s="32" t="s">
        <v>375</v>
      </c>
      <c r="C103" s="32" t="s">
        <v>376</v>
      </c>
      <c r="D103" s="32" t="s">
        <v>374</v>
      </c>
      <c r="E103" s="32" t="s">
        <v>368</v>
      </c>
      <c r="F103" s="33">
        <v>56058</v>
      </c>
      <c r="G103" s="34">
        <v>27.700857882000001</v>
      </c>
      <c r="H103" s="34"/>
      <c r="I103" s="37"/>
      <c r="J103" s="16"/>
    </row>
  </sheetData>
  <pageMargins left="0.25" right="0.25" top="1" bottom="1" header="0.3" footer="0.3"/>
  <pageSetup orientation="landscape" r:id="rId1"/>
  <headerFooter>
    <oddFooter>&amp;L &amp;K0000002013 Criteria Emissions Ranking Report for top 100 • aq-ei4-37 • July 2015&amp;C&amp;10&amp;K000000&amp;P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workbookViewId="0">
      <pane ySplit="3" topLeftCell="A4" activePane="bottomLeft" state="frozen"/>
      <selection activeCell="A3" sqref="A3"/>
      <selection pane="bottomLeft" activeCell="J26" sqref="J26"/>
    </sheetView>
  </sheetViews>
  <sheetFormatPr defaultRowHeight="15" x14ac:dyDescent="0.25"/>
  <cols>
    <col min="1" max="1" width="4.7109375" style="2" customWidth="1"/>
    <col min="2" max="2" width="9" customWidth="1"/>
    <col min="3" max="3" width="45.5703125" customWidth="1"/>
    <col min="4" max="4" width="14.140625" customWidth="1"/>
    <col min="5" max="5" width="13.28515625" customWidth="1"/>
    <col min="6" max="6" width="5.85546875" customWidth="1"/>
    <col min="7" max="7" width="10" style="5" customWidth="1"/>
    <col min="8" max="8" width="7.5703125" style="5" customWidth="1"/>
    <col min="9" max="9" width="9.5703125" customWidth="1"/>
    <col min="10" max="10" width="14" customWidth="1"/>
  </cols>
  <sheetData>
    <row r="1" spans="1:10" ht="15.75" x14ac:dyDescent="0.25">
      <c r="A1" s="30" t="s">
        <v>874</v>
      </c>
    </row>
    <row r="2" spans="1:10" ht="15.75" thickBot="1" x14ac:dyDescent="0.3"/>
    <row r="3" spans="1:10" ht="38.25" customHeight="1" x14ac:dyDescent="0.25">
      <c r="A3" s="19" t="s">
        <v>840</v>
      </c>
      <c r="B3" s="1" t="s">
        <v>833</v>
      </c>
      <c r="C3" s="1" t="s">
        <v>834</v>
      </c>
      <c r="D3" s="1" t="s">
        <v>835</v>
      </c>
      <c r="E3" s="1" t="s">
        <v>836</v>
      </c>
      <c r="F3" s="44" t="s">
        <v>837</v>
      </c>
      <c r="G3" s="13" t="s">
        <v>867</v>
      </c>
      <c r="H3" s="14" t="s">
        <v>859</v>
      </c>
      <c r="I3" s="15" t="s">
        <v>860</v>
      </c>
      <c r="J3" s="24" t="s">
        <v>861</v>
      </c>
    </row>
    <row r="4" spans="1:10" ht="15.75" thickBot="1" x14ac:dyDescent="0.3">
      <c r="A4" s="48">
        <v>1</v>
      </c>
      <c r="B4" s="32" t="s">
        <v>672</v>
      </c>
      <c r="C4" s="32" t="s">
        <v>673</v>
      </c>
      <c r="D4" s="32" t="s">
        <v>674</v>
      </c>
      <c r="E4" s="32" t="s">
        <v>671</v>
      </c>
      <c r="F4" s="33">
        <v>55308</v>
      </c>
      <c r="G4" s="34">
        <v>7706.0219594199998</v>
      </c>
      <c r="H4" s="34">
        <v>18.544495153764892</v>
      </c>
      <c r="I4" s="43">
        <v>18.544495153764892</v>
      </c>
      <c r="J4" s="36">
        <v>41554.228872364467</v>
      </c>
    </row>
    <row r="5" spans="1:10" x14ac:dyDescent="0.25">
      <c r="A5" s="48">
        <v>2</v>
      </c>
      <c r="B5" s="32" t="s">
        <v>311</v>
      </c>
      <c r="C5" s="32" t="s">
        <v>312</v>
      </c>
      <c r="D5" s="32" t="s">
        <v>313</v>
      </c>
      <c r="E5" s="32" t="s">
        <v>310</v>
      </c>
      <c r="F5" s="33">
        <v>55721</v>
      </c>
      <c r="G5" s="34">
        <v>5215.2687530000003</v>
      </c>
      <c r="H5" s="34">
        <v>12.550512654244924</v>
      </c>
      <c r="I5" s="43">
        <v>31.095007808009818</v>
      </c>
      <c r="J5" s="43"/>
    </row>
    <row r="6" spans="1:10" x14ac:dyDescent="0.25">
      <c r="A6" s="48">
        <v>3</v>
      </c>
      <c r="B6" s="32" t="s">
        <v>477</v>
      </c>
      <c r="C6" s="32" t="s">
        <v>478</v>
      </c>
      <c r="D6" s="32" t="s">
        <v>479</v>
      </c>
      <c r="E6" s="32" t="s">
        <v>31</v>
      </c>
      <c r="F6" s="33">
        <v>56537</v>
      </c>
      <c r="G6" s="34">
        <v>3476.0487010000002</v>
      </c>
      <c r="H6" s="34">
        <v>8.3650901372200348</v>
      </c>
      <c r="I6" s="43">
        <v>39.460097945229855</v>
      </c>
      <c r="J6" s="43"/>
    </row>
    <row r="7" spans="1:10" x14ac:dyDescent="0.25">
      <c r="A7" s="48">
        <v>4</v>
      </c>
      <c r="B7" s="32" t="s">
        <v>119</v>
      </c>
      <c r="C7" s="32" t="s">
        <v>120</v>
      </c>
      <c r="D7" s="32" t="s">
        <v>121</v>
      </c>
      <c r="E7" s="32" t="s">
        <v>122</v>
      </c>
      <c r="F7" s="33">
        <v>55613</v>
      </c>
      <c r="G7" s="34">
        <v>2991.3930659900002</v>
      </c>
      <c r="H7" s="34">
        <v>7.1987692881467922</v>
      </c>
      <c r="I7" s="43">
        <v>46.658867233376647</v>
      </c>
      <c r="J7" s="43"/>
    </row>
    <row r="8" spans="1:10" x14ac:dyDescent="0.25">
      <c r="A8" s="48">
        <v>5</v>
      </c>
      <c r="B8" s="32" t="s">
        <v>135</v>
      </c>
      <c r="C8" s="32" t="s">
        <v>136</v>
      </c>
      <c r="D8" s="32" t="s">
        <v>137</v>
      </c>
      <c r="E8" s="32" t="s">
        <v>138</v>
      </c>
      <c r="F8" s="33">
        <v>55337</v>
      </c>
      <c r="G8" s="34">
        <v>2887.0642207999999</v>
      </c>
      <c r="H8" s="34">
        <v>6.9477025543362565</v>
      </c>
      <c r="I8" s="43">
        <v>53.6065697877129</v>
      </c>
      <c r="J8" s="43"/>
    </row>
    <row r="9" spans="1:10" x14ac:dyDescent="0.25">
      <c r="A9" s="48">
        <v>6</v>
      </c>
      <c r="B9" s="32" t="s">
        <v>355</v>
      </c>
      <c r="C9" s="32" t="s">
        <v>356</v>
      </c>
      <c r="D9" s="32" t="s">
        <v>357</v>
      </c>
      <c r="E9" s="32" t="s">
        <v>358</v>
      </c>
      <c r="F9" s="33">
        <v>55614</v>
      </c>
      <c r="G9" s="34">
        <v>2226.8627299999998</v>
      </c>
      <c r="H9" s="34">
        <v>5.3589316669547662</v>
      </c>
      <c r="I9" s="43">
        <v>58.965501454667667</v>
      </c>
      <c r="J9" s="43"/>
    </row>
    <row r="10" spans="1:10" x14ac:dyDescent="0.25">
      <c r="A10" s="48">
        <v>7</v>
      </c>
      <c r="B10" s="32" t="s">
        <v>149</v>
      </c>
      <c r="C10" s="32" t="s">
        <v>150</v>
      </c>
      <c r="D10" s="32" t="s">
        <v>151</v>
      </c>
      <c r="E10" s="32" t="s">
        <v>138</v>
      </c>
      <c r="F10" s="33">
        <v>55121</v>
      </c>
      <c r="G10" s="34">
        <v>1769.8779420000001</v>
      </c>
      <c r="H10" s="34">
        <v>4.2592005435505813</v>
      </c>
      <c r="I10" s="43">
        <v>63.224701998218251</v>
      </c>
      <c r="J10" s="43"/>
    </row>
    <row r="11" spans="1:10" x14ac:dyDescent="0.25">
      <c r="A11" s="48">
        <v>8</v>
      </c>
      <c r="B11" s="32" t="s">
        <v>592</v>
      </c>
      <c r="C11" s="32" t="s">
        <v>593</v>
      </c>
      <c r="D11" s="32" t="s">
        <v>594</v>
      </c>
      <c r="E11" s="32" t="s">
        <v>364</v>
      </c>
      <c r="F11" s="33">
        <v>55768</v>
      </c>
      <c r="G11" s="34">
        <v>1763.84948444</v>
      </c>
      <c r="H11" s="34">
        <v>4.2446930969594856</v>
      </c>
      <c r="I11" s="43">
        <v>67.469395095177731</v>
      </c>
      <c r="J11" s="43"/>
    </row>
    <row r="12" spans="1:10" x14ac:dyDescent="0.25">
      <c r="A12" s="48">
        <v>9</v>
      </c>
      <c r="B12" s="32" t="s">
        <v>750</v>
      </c>
      <c r="C12" s="32" t="s">
        <v>751</v>
      </c>
      <c r="D12" s="32" t="s">
        <v>743</v>
      </c>
      <c r="E12" s="32" t="s">
        <v>28</v>
      </c>
      <c r="F12" s="33">
        <v>55003</v>
      </c>
      <c r="G12" s="34">
        <v>1359.4066831</v>
      </c>
      <c r="H12" s="34">
        <v>3.2714039460952913</v>
      </c>
      <c r="I12" s="43">
        <v>70.740799041273021</v>
      </c>
      <c r="J12" s="43"/>
    </row>
    <row r="13" spans="1:10" x14ac:dyDescent="0.25">
      <c r="A13" s="48">
        <v>10</v>
      </c>
      <c r="B13" s="32" t="s">
        <v>635</v>
      </c>
      <c r="C13" s="32" t="s">
        <v>636</v>
      </c>
      <c r="D13" s="32" t="s">
        <v>637</v>
      </c>
      <c r="E13" s="32" t="s">
        <v>364</v>
      </c>
      <c r="F13" s="33">
        <v>55738</v>
      </c>
      <c r="G13" s="34">
        <v>1052.53477</v>
      </c>
      <c r="H13" s="34">
        <v>2.532918546588613</v>
      </c>
      <c r="I13" s="43">
        <v>73.27371758786164</v>
      </c>
      <c r="J13" s="43"/>
    </row>
    <row r="14" spans="1:10" x14ac:dyDescent="0.25">
      <c r="A14" s="48">
        <v>11</v>
      </c>
      <c r="B14" s="32" t="s">
        <v>506</v>
      </c>
      <c r="C14" s="32" t="s">
        <v>507</v>
      </c>
      <c r="D14" s="32" t="s">
        <v>508</v>
      </c>
      <c r="E14" s="32" t="s">
        <v>502</v>
      </c>
      <c r="F14" s="33">
        <v>56721</v>
      </c>
      <c r="G14" s="34">
        <v>1021.1482999999999</v>
      </c>
      <c r="H14" s="34">
        <v>2.4573871967074621</v>
      </c>
      <c r="I14" s="43">
        <v>75.731104784569098</v>
      </c>
      <c r="J14" s="43"/>
    </row>
    <row r="15" spans="1:10" x14ac:dyDescent="0.25">
      <c r="A15" s="48">
        <v>12</v>
      </c>
      <c r="B15" s="32" t="s">
        <v>624</v>
      </c>
      <c r="C15" s="32" t="s">
        <v>625</v>
      </c>
      <c r="D15" s="32" t="s">
        <v>612</v>
      </c>
      <c r="E15" s="32" t="s">
        <v>364</v>
      </c>
      <c r="F15" s="33">
        <v>55746</v>
      </c>
      <c r="G15" s="34">
        <v>816.6</v>
      </c>
      <c r="H15" s="34">
        <v>1.9651429521366424</v>
      </c>
      <c r="I15" s="43">
        <v>77.696247736705743</v>
      </c>
      <c r="J15" s="43"/>
    </row>
    <row r="16" spans="1:10" x14ac:dyDescent="0.25">
      <c r="A16" s="48">
        <v>13</v>
      </c>
      <c r="B16" s="32" t="s">
        <v>563</v>
      </c>
      <c r="C16" s="32" t="s">
        <v>564</v>
      </c>
      <c r="D16" s="32" t="s">
        <v>565</v>
      </c>
      <c r="E16" s="32" t="s">
        <v>566</v>
      </c>
      <c r="F16" s="33">
        <v>56284</v>
      </c>
      <c r="G16" s="34">
        <v>808.20675259999996</v>
      </c>
      <c r="H16" s="34">
        <v>1.944944653124091</v>
      </c>
      <c r="I16" s="43">
        <v>79.64119238982984</v>
      </c>
      <c r="J16" s="43"/>
    </row>
    <row r="17" spans="1:10" x14ac:dyDescent="0.25">
      <c r="A17" s="48">
        <v>14</v>
      </c>
      <c r="B17" s="32" t="s">
        <v>503</v>
      </c>
      <c r="C17" s="32" t="s">
        <v>504</v>
      </c>
      <c r="D17" s="32" t="s">
        <v>505</v>
      </c>
      <c r="E17" s="32" t="s">
        <v>502</v>
      </c>
      <c r="F17" s="33">
        <v>56716</v>
      </c>
      <c r="G17" s="34">
        <v>738.71148000000005</v>
      </c>
      <c r="H17" s="34">
        <v>1.777704700691193</v>
      </c>
      <c r="I17" s="43">
        <v>81.418897090521028</v>
      </c>
      <c r="J17" s="43"/>
    </row>
    <row r="18" spans="1:10" x14ac:dyDescent="0.25">
      <c r="A18" s="48">
        <v>15</v>
      </c>
      <c r="B18" s="32" t="s">
        <v>141</v>
      </c>
      <c r="C18" s="32" t="s">
        <v>142</v>
      </c>
      <c r="D18" s="32" t="s">
        <v>140</v>
      </c>
      <c r="E18" s="32" t="s">
        <v>138</v>
      </c>
      <c r="F18" s="33">
        <v>55068</v>
      </c>
      <c r="G18" s="34">
        <v>689.28599999999994</v>
      </c>
      <c r="H18" s="34">
        <v>1.6587625825452577</v>
      </c>
      <c r="I18" s="43">
        <v>83.077659673066279</v>
      </c>
      <c r="J18" s="43"/>
    </row>
    <row r="19" spans="1:10" x14ac:dyDescent="0.25">
      <c r="A19" s="48">
        <v>16</v>
      </c>
      <c r="B19" s="32" t="s">
        <v>628</v>
      </c>
      <c r="C19" s="32" t="s">
        <v>629</v>
      </c>
      <c r="D19" s="32" t="s">
        <v>630</v>
      </c>
      <c r="E19" s="32" t="s">
        <v>364</v>
      </c>
      <c r="F19" s="33">
        <v>55753</v>
      </c>
      <c r="G19" s="34">
        <v>580.9</v>
      </c>
      <c r="H19" s="34">
        <v>1.3979323302671753</v>
      </c>
      <c r="I19" s="43">
        <v>84.47559200333346</v>
      </c>
      <c r="J19" s="43"/>
    </row>
    <row r="20" spans="1:10" x14ac:dyDescent="0.25">
      <c r="A20" s="48">
        <v>17</v>
      </c>
      <c r="B20" s="32" t="s">
        <v>226</v>
      </c>
      <c r="C20" s="32" t="s">
        <v>227</v>
      </c>
      <c r="D20" s="32" t="s">
        <v>222</v>
      </c>
      <c r="E20" s="32" t="s">
        <v>223</v>
      </c>
      <c r="F20" s="33">
        <v>55066</v>
      </c>
      <c r="G20" s="34">
        <v>559.839338</v>
      </c>
      <c r="H20" s="34">
        <v>1.3472499747728917</v>
      </c>
      <c r="I20" s="43">
        <v>85.822841978106354</v>
      </c>
      <c r="J20" s="43"/>
    </row>
    <row r="21" spans="1:10" x14ac:dyDescent="0.25">
      <c r="A21" s="48">
        <v>18</v>
      </c>
      <c r="B21" s="32" t="s">
        <v>458</v>
      </c>
      <c r="C21" s="32" t="s">
        <v>459</v>
      </c>
      <c r="D21" s="32" t="s">
        <v>451</v>
      </c>
      <c r="E21" s="32" t="s">
        <v>452</v>
      </c>
      <c r="F21" s="33">
        <v>55906</v>
      </c>
      <c r="G21" s="34">
        <v>553.47500720000005</v>
      </c>
      <c r="H21" s="34">
        <v>1.3319342512648265</v>
      </c>
      <c r="I21" s="43">
        <v>87.15477622937118</v>
      </c>
      <c r="J21" s="43"/>
    </row>
    <row r="22" spans="1:10" x14ac:dyDescent="0.25">
      <c r="A22" s="48">
        <v>19</v>
      </c>
      <c r="B22" s="32" t="s">
        <v>610</v>
      </c>
      <c r="C22" s="32" t="s">
        <v>611</v>
      </c>
      <c r="D22" s="32" t="s">
        <v>612</v>
      </c>
      <c r="E22" s="32" t="s">
        <v>364</v>
      </c>
      <c r="F22" s="33">
        <v>55746</v>
      </c>
      <c r="G22" s="34">
        <v>518.31326790000003</v>
      </c>
      <c r="H22" s="34">
        <v>1.2473177386879701</v>
      </c>
      <c r="I22" s="43">
        <v>88.402093968059148</v>
      </c>
      <c r="J22" s="43"/>
    </row>
    <row r="23" spans="1:10" x14ac:dyDescent="0.25">
      <c r="A23" s="53">
        <v>20</v>
      </c>
      <c r="B23" s="39" t="s">
        <v>111</v>
      </c>
      <c r="C23" s="39" t="s">
        <v>112</v>
      </c>
      <c r="D23" s="39" t="s">
        <v>113</v>
      </c>
      <c r="E23" s="39" t="s">
        <v>114</v>
      </c>
      <c r="F23" s="40">
        <v>56560</v>
      </c>
      <c r="G23" s="41">
        <v>425.94679000000002</v>
      </c>
      <c r="H23" s="41">
        <v>1.0250383692796061</v>
      </c>
      <c r="I23" s="58">
        <v>89.427132337338747</v>
      </c>
      <c r="J23" s="43"/>
    </row>
    <row r="24" spans="1:10" x14ac:dyDescent="0.25">
      <c r="A24" s="48">
        <v>21</v>
      </c>
      <c r="B24" s="32" t="s">
        <v>653</v>
      </c>
      <c r="C24" s="32" t="s">
        <v>654</v>
      </c>
      <c r="D24" s="32" t="s">
        <v>277</v>
      </c>
      <c r="E24" s="32" t="s">
        <v>100</v>
      </c>
      <c r="F24" s="33">
        <v>55379</v>
      </c>
      <c r="G24" s="34">
        <v>393.85739799999999</v>
      </c>
      <c r="H24" s="34"/>
      <c r="I24" s="37"/>
      <c r="J24" s="37"/>
    </row>
    <row r="25" spans="1:10" x14ac:dyDescent="0.25">
      <c r="A25" s="48">
        <v>22</v>
      </c>
      <c r="B25" s="32" t="s">
        <v>604</v>
      </c>
      <c r="C25" s="32" t="s">
        <v>605</v>
      </c>
      <c r="D25" s="32" t="s">
        <v>600</v>
      </c>
      <c r="E25" s="32" t="s">
        <v>364</v>
      </c>
      <c r="F25" s="33">
        <v>55750</v>
      </c>
      <c r="G25" s="34">
        <v>393.77238369999998</v>
      </c>
      <c r="H25" s="34"/>
      <c r="I25" s="37"/>
      <c r="J25" s="37"/>
    </row>
    <row r="26" spans="1:10" x14ac:dyDescent="0.25">
      <c r="A26" s="48">
        <v>23</v>
      </c>
      <c r="B26" s="32" t="s">
        <v>613</v>
      </c>
      <c r="C26" s="32" t="s">
        <v>614</v>
      </c>
      <c r="D26" s="32" t="s">
        <v>615</v>
      </c>
      <c r="E26" s="32" t="s">
        <v>364</v>
      </c>
      <c r="F26" s="33">
        <v>55792</v>
      </c>
      <c r="G26" s="34">
        <v>377.48603000000003</v>
      </c>
      <c r="H26" s="34"/>
      <c r="I26" s="37"/>
      <c r="J26" s="37"/>
    </row>
    <row r="27" spans="1:10" x14ac:dyDescent="0.25">
      <c r="A27" s="48">
        <v>24</v>
      </c>
      <c r="B27" s="32" t="s">
        <v>608</v>
      </c>
      <c r="C27" s="32" t="s">
        <v>609</v>
      </c>
      <c r="D27" s="32" t="s">
        <v>597</v>
      </c>
      <c r="E27" s="32" t="s">
        <v>364</v>
      </c>
      <c r="F27" s="33">
        <v>55802</v>
      </c>
      <c r="G27" s="34">
        <v>321.04594659999998</v>
      </c>
      <c r="H27" s="34"/>
      <c r="I27" s="37"/>
      <c r="J27" s="37"/>
    </row>
    <row r="28" spans="1:10" x14ac:dyDescent="0.25">
      <c r="A28" s="48">
        <v>25</v>
      </c>
      <c r="B28" s="32" t="s">
        <v>321</v>
      </c>
      <c r="C28" s="32" t="s">
        <v>322</v>
      </c>
      <c r="D28" s="32" t="s">
        <v>323</v>
      </c>
      <c r="E28" s="32" t="s">
        <v>324</v>
      </c>
      <c r="F28" s="33">
        <v>56201</v>
      </c>
      <c r="G28" s="34">
        <v>304.83908539999999</v>
      </c>
      <c r="H28" s="34"/>
      <c r="I28" s="37"/>
      <c r="J28" s="37"/>
    </row>
    <row r="29" spans="1:10" x14ac:dyDescent="0.25">
      <c r="A29" s="48">
        <v>26</v>
      </c>
      <c r="B29" s="32" t="s">
        <v>606</v>
      </c>
      <c r="C29" s="32" t="s">
        <v>607</v>
      </c>
      <c r="D29" s="32" t="s">
        <v>597</v>
      </c>
      <c r="E29" s="32" t="s">
        <v>364</v>
      </c>
      <c r="F29" s="33">
        <v>55807</v>
      </c>
      <c r="G29" s="34">
        <v>214</v>
      </c>
      <c r="H29" s="34"/>
      <c r="I29" s="37"/>
      <c r="J29" s="37"/>
    </row>
    <row r="30" spans="1:10" x14ac:dyDescent="0.25">
      <c r="A30" s="48">
        <v>27</v>
      </c>
      <c r="B30" s="32" t="s">
        <v>540</v>
      </c>
      <c r="C30" s="32" t="s">
        <v>541</v>
      </c>
      <c r="D30" s="32" t="s">
        <v>274</v>
      </c>
      <c r="E30" s="32" t="s">
        <v>30</v>
      </c>
      <c r="F30" s="33">
        <v>55102</v>
      </c>
      <c r="G30" s="34">
        <v>140.83459550000001</v>
      </c>
      <c r="H30" s="34"/>
      <c r="I30" s="37"/>
      <c r="J30" s="37"/>
    </row>
    <row r="31" spans="1:10" x14ac:dyDescent="0.25">
      <c r="A31" s="48">
        <v>28</v>
      </c>
      <c r="B31" s="32" t="s">
        <v>63</v>
      </c>
      <c r="C31" s="32" t="s">
        <v>64</v>
      </c>
      <c r="D31" s="32" t="s">
        <v>60</v>
      </c>
      <c r="E31" s="32" t="s">
        <v>57</v>
      </c>
      <c r="F31" s="33">
        <v>56001</v>
      </c>
      <c r="G31" s="34">
        <v>134.596857</v>
      </c>
      <c r="H31" s="34"/>
      <c r="I31" s="37"/>
      <c r="J31" s="37"/>
    </row>
    <row r="32" spans="1:10" x14ac:dyDescent="0.25">
      <c r="A32" s="48">
        <v>29</v>
      </c>
      <c r="B32" s="32" t="s">
        <v>307</v>
      </c>
      <c r="C32" s="32" t="s">
        <v>308</v>
      </c>
      <c r="D32" s="32" t="s">
        <v>309</v>
      </c>
      <c r="E32" s="32" t="s">
        <v>310</v>
      </c>
      <c r="F32" s="33">
        <v>55744</v>
      </c>
      <c r="G32" s="34">
        <v>122.52135199999999</v>
      </c>
      <c r="H32" s="34"/>
      <c r="I32" s="37"/>
      <c r="J32" s="37"/>
    </row>
    <row r="33" spans="1:10" x14ac:dyDescent="0.25">
      <c r="A33" s="48">
        <v>30</v>
      </c>
      <c r="B33" s="32" t="s">
        <v>626</v>
      </c>
      <c r="C33" s="32" t="s">
        <v>627</v>
      </c>
      <c r="D33" s="32" t="s">
        <v>615</v>
      </c>
      <c r="E33" s="32" t="s">
        <v>364</v>
      </c>
      <c r="F33" s="33">
        <v>55792</v>
      </c>
      <c r="G33" s="34">
        <v>104.89</v>
      </c>
      <c r="H33" s="34"/>
      <c r="I33" s="37"/>
      <c r="J33" s="37"/>
    </row>
    <row r="34" spans="1:10" x14ac:dyDescent="0.25">
      <c r="A34" s="48">
        <v>31</v>
      </c>
      <c r="B34" s="32" t="s">
        <v>739</v>
      </c>
      <c r="C34" s="32" t="s">
        <v>740</v>
      </c>
      <c r="D34" s="32" t="s">
        <v>738</v>
      </c>
      <c r="E34" s="32" t="s">
        <v>735</v>
      </c>
      <c r="F34" s="33">
        <v>56048</v>
      </c>
      <c r="G34" s="34">
        <v>86.766300000000001</v>
      </c>
      <c r="H34" s="34"/>
      <c r="I34" s="37"/>
      <c r="J34" s="37"/>
    </row>
    <row r="35" spans="1:10" x14ac:dyDescent="0.25">
      <c r="A35" s="48">
        <v>32</v>
      </c>
      <c r="B35" s="32" t="s">
        <v>747</v>
      </c>
      <c r="C35" s="32" t="s">
        <v>748</v>
      </c>
      <c r="D35" s="32" t="s">
        <v>749</v>
      </c>
      <c r="E35" s="32" t="s">
        <v>28</v>
      </c>
      <c r="F35" s="33">
        <v>55071</v>
      </c>
      <c r="G35" s="34">
        <v>86.190460557999998</v>
      </c>
      <c r="H35" s="34"/>
      <c r="I35" s="37"/>
      <c r="J35" s="37"/>
    </row>
    <row r="36" spans="1:10" x14ac:dyDescent="0.25">
      <c r="A36" s="48">
        <v>33</v>
      </c>
      <c r="B36" s="32" t="s">
        <v>663</v>
      </c>
      <c r="C36" s="32" t="s">
        <v>664</v>
      </c>
      <c r="D36" s="32" t="s">
        <v>277</v>
      </c>
      <c r="E36" s="32" t="s">
        <v>100</v>
      </c>
      <c r="F36" s="33">
        <v>55379</v>
      </c>
      <c r="G36" s="34">
        <v>82.062929999999994</v>
      </c>
      <c r="H36" s="34"/>
      <c r="I36" s="37"/>
      <c r="J36" s="37"/>
    </row>
    <row r="37" spans="1:10" x14ac:dyDescent="0.25">
      <c r="A37" s="48">
        <v>34</v>
      </c>
      <c r="B37" s="32" t="s">
        <v>410</v>
      </c>
      <c r="C37" s="32" t="s">
        <v>411</v>
      </c>
      <c r="D37" s="32" t="s">
        <v>412</v>
      </c>
      <c r="E37" s="32" t="s">
        <v>400</v>
      </c>
      <c r="F37" s="33">
        <v>56181</v>
      </c>
      <c r="G37" s="34">
        <v>80.345489999999998</v>
      </c>
      <c r="H37" s="34"/>
      <c r="I37" s="37"/>
      <c r="J37" s="37"/>
    </row>
    <row r="38" spans="1:10" x14ac:dyDescent="0.25">
      <c r="A38" s="48">
        <v>35</v>
      </c>
      <c r="B38" s="32" t="s">
        <v>224</v>
      </c>
      <c r="C38" s="32" t="s">
        <v>225</v>
      </c>
      <c r="D38" s="32" t="s">
        <v>222</v>
      </c>
      <c r="E38" s="32" t="s">
        <v>223</v>
      </c>
      <c r="F38" s="33">
        <v>55066</v>
      </c>
      <c r="G38" s="34">
        <v>77.264920000000004</v>
      </c>
      <c r="H38" s="34"/>
      <c r="I38" s="37"/>
      <c r="J38" s="37"/>
    </row>
    <row r="39" spans="1:10" x14ac:dyDescent="0.25">
      <c r="A39" s="48">
        <v>36</v>
      </c>
      <c r="B39" s="32" t="s">
        <v>534</v>
      </c>
      <c r="C39" s="32" t="s">
        <v>535</v>
      </c>
      <c r="D39" s="32" t="s">
        <v>274</v>
      </c>
      <c r="E39" s="32" t="s">
        <v>30</v>
      </c>
      <c r="F39" s="33">
        <v>55119</v>
      </c>
      <c r="G39" s="34">
        <v>70.489469999999997</v>
      </c>
      <c r="H39" s="34"/>
      <c r="I39" s="37"/>
      <c r="J39" s="37"/>
    </row>
    <row r="40" spans="1:10" x14ac:dyDescent="0.25">
      <c r="A40" s="48">
        <v>37</v>
      </c>
      <c r="B40" s="32" t="s">
        <v>130</v>
      </c>
      <c r="C40" s="32" t="s">
        <v>131</v>
      </c>
      <c r="D40" s="32" t="s">
        <v>132</v>
      </c>
      <c r="E40" s="32" t="s">
        <v>0</v>
      </c>
      <c r="F40" s="33">
        <v>56401</v>
      </c>
      <c r="G40" s="34">
        <v>55.971682000000001</v>
      </c>
      <c r="H40" s="34"/>
      <c r="I40" s="37"/>
      <c r="J40" s="37"/>
    </row>
    <row r="41" spans="1:10" x14ac:dyDescent="0.25">
      <c r="A41" s="48">
        <v>38</v>
      </c>
      <c r="B41" s="32" t="s">
        <v>77</v>
      </c>
      <c r="C41" s="32" t="s">
        <v>78</v>
      </c>
      <c r="D41" s="32" t="s">
        <v>79</v>
      </c>
      <c r="E41" s="32" t="s">
        <v>80</v>
      </c>
      <c r="F41" s="33">
        <v>55720</v>
      </c>
      <c r="G41" s="34">
        <v>54.565863</v>
      </c>
      <c r="H41" s="34"/>
      <c r="I41" s="37"/>
      <c r="J41" s="37"/>
    </row>
    <row r="42" spans="1:10" x14ac:dyDescent="0.25">
      <c r="A42" s="48">
        <v>39</v>
      </c>
      <c r="B42" s="32" t="s">
        <v>383</v>
      </c>
      <c r="C42" s="32" t="s">
        <v>384</v>
      </c>
      <c r="D42" s="32" t="s">
        <v>378</v>
      </c>
      <c r="E42" s="32" t="s">
        <v>379</v>
      </c>
      <c r="F42" s="33">
        <v>56258</v>
      </c>
      <c r="G42" s="34">
        <v>51.254195000000003</v>
      </c>
      <c r="H42" s="34"/>
      <c r="I42" s="37"/>
      <c r="J42" s="37"/>
    </row>
    <row r="43" spans="1:10" x14ac:dyDescent="0.25">
      <c r="A43" s="48">
        <v>40</v>
      </c>
      <c r="B43" s="32" t="s">
        <v>581</v>
      </c>
      <c r="C43" s="32" t="s">
        <v>582</v>
      </c>
      <c r="D43" s="32" t="s">
        <v>576</v>
      </c>
      <c r="E43" s="32" t="s">
        <v>575</v>
      </c>
      <c r="F43" s="33">
        <v>55021</v>
      </c>
      <c r="G43" s="34">
        <v>49.543573000000002</v>
      </c>
      <c r="H43" s="34"/>
      <c r="I43" s="37"/>
      <c r="J43" s="37"/>
    </row>
    <row r="44" spans="1:10" x14ac:dyDescent="0.25">
      <c r="A44" s="48">
        <v>41</v>
      </c>
      <c r="B44" s="32" t="s">
        <v>170</v>
      </c>
      <c r="C44" s="32" t="s">
        <v>171</v>
      </c>
      <c r="D44" s="32" t="s">
        <v>137</v>
      </c>
      <c r="E44" s="32" t="s">
        <v>138</v>
      </c>
      <c r="F44" s="33">
        <v>55337</v>
      </c>
      <c r="G44" s="34">
        <v>44.459375000000001</v>
      </c>
      <c r="H44" s="34"/>
      <c r="I44" s="37"/>
      <c r="J44" s="37"/>
    </row>
    <row r="45" spans="1:10" x14ac:dyDescent="0.25">
      <c r="A45" s="48">
        <v>42</v>
      </c>
      <c r="B45" s="32" t="s">
        <v>675</v>
      </c>
      <c r="C45" s="32" t="s">
        <v>676</v>
      </c>
      <c r="D45" s="32" t="s">
        <v>674</v>
      </c>
      <c r="E45" s="32" t="s">
        <v>671</v>
      </c>
      <c r="F45" s="33">
        <v>55308</v>
      </c>
      <c r="G45" s="34">
        <v>43.95</v>
      </c>
      <c r="H45" s="34"/>
      <c r="I45" s="37"/>
      <c r="J45" s="37"/>
    </row>
    <row r="46" spans="1:10" x14ac:dyDescent="0.25">
      <c r="A46" s="48">
        <v>43</v>
      </c>
      <c r="B46" s="32" t="s">
        <v>67</v>
      </c>
      <c r="C46" s="32" t="s">
        <v>68</v>
      </c>
      <c r="D46" s="32" t="s">
        <v>60</v>
      </c>
      <c r="E46" s="32" t="s">
        <v>57</v>
      </c>
      <c r="F46" s="33">
        <v>56001</v>
      </c>
      <c r="G46" s="34">
        <v>37.805951</v>
      </c>
      <c r="H46" s="34"/>
      <c r="I46" s="37"/>
      <c r="J46" s="37"/>
    </row>
    <row r="47" spans="1:10" x14ac:dyDescent="0.25">
      <c r="A47" s="48">
        <v>44</v>
      </c>
      <c r="B47" s="32" t="s">
        <v>456</v>
      </c>
      <c r="C47" s="32" t="s">
        <v>457</v>
      </c>
      <c r="D47" s="32" t="s">
        <v>451</v>
      </c>
      <c r="E47" s="32" t="s">
        <v>452</v>
      </c>
      <c r="F47" s="33">
        <v>55902</v>
      </c>
      <c r="G47" s="34">
        <v>36.214278270000001</v>
      </c>
      <c r="H47" s="34"/>
      <c r="I47" s="37"/>
      <c r="J47" s="37"/>
    </row>
    <row r="48" spans="1:10" x14ac:dyDescent="0.25">
      <c r="A48" s="48">
        <v>45</v>
      </c>
      <c r="B48" s="32" t="s">
        <v>255</v>
      </c>
      <c r="C48" s="32" t="s">
        <v>256</v>
      </c>
      <c r="D48" s="32" t="s">
        <v>24</v>
      </c>
      <c r="E48" s="32" t="s">
        <v>17</v>
      </c>
      <c r="F48" s="33">
        <v>55430</v>
      </c>
      <c r="G48" s="34">
        <v>35.800975000000001</v>
      </c>
      <c r="H48" s="34"/>
      <c r="I48" s="37"/>
      <c r="J48" s="37"/>
    </row>
    <row r="49" spans="1:10" x14ac:dyDescent="0.25">
      <c r="A49" s="48">
        <v>46</v>
      </c>
      <c r="B49" s="32" t="s">
        <v>341</v>
      </c>
      <c r="C49" s="32" t="s">
        <v>342</v>
      </c>
      <c r="D49" s="32" t="s">
        <v>343</v>
      </c>
      <c r="E49" s="32" t="s">
        <v>344</v>
      </c>
      <c r="F49" s="33">
        <v>56649</v>
      </c>
      <c r="G49" s="34">
        <v>34.551490000000001</v>
      </c>
      <c r="H49" s="34"/>
      <c r="I49" s="37"/>
      <c r="J49" s="37"/>
    </row>
    <row r="50" spans="1:10" x14ac:dyDescent="0.25">
      <c r="A50" s="48">
        <v>47</v>
      </c>
      <c r="B50" s="32" t="s">
        <v>657</v>
      </c>
      <c r="C50" s="32" t="s">
        <v>658</v>
      </c>
      <c r="D50" s="32" t="s">
        <v>277</v>
      </c>
      <c r="E50" s="32" t="s">
        <v>100</v>
      </c>
      <c r="F50" s="33">
        <v>55379</v>
      </c>
      <c r="G50" s="34">
        <v>31.827415023</v>
      </c>
      <c r="H50" s="34"/>
      <c r="I50" s="37"/>
      <c r="J50" s="37"/>
    </row>
    <row r="51" spans="1:10" x14ac:dyDescent="0.25">
      <c r="A51" s="48">
        <v>48</v>
      </c>
      <c r="B51" s="32" t="s">
        <v>561</v>
      </c>
      <c r="C51" s="32" t="s">
        <v>562</v>
      </c>
      <c r="D51" s="32" t="s">
        <v>560</v>
      </c>
      <c r="E51" s="32" t="s">
        <v>284</v>
      </c>
      <c r="F51" s="33">
        <v>56152</v>
      </c>
      <c r="G51" s="34">
        <v>30.029427999999999</v>
      </c>
      <c r="H51" s="34"/>
      <c r="I51" s="37"/>
      <c r="J51" s="37"/>
    </row>
    <row r="52" spans="1:10" x14ac:dyDescent="0.25">
      <c r="A52" s="48">
        <v>49</v>
      </c>
      <c r="B52" s="32" t="s">
        <v>619</v>
      </c>
      <c r="C52" s="32" t="s">
        <v>620</v>
      </c>
      <c r="D52" s="32" t="s">
        <v>621</v>
      </c>
      <c r="E52" s="32" t="s">
        <v>364</v>
      </c>
      <c r="F52" s="33">
        <v>55706</v>
      </c>
      <c r="G52" s="34">
        <v>28.069369999999999</v>
      </c>
      <c r="H52" s="34"/>
      <c r="I52" s="37"/>
      <c r="J52" s="37"/>
    </row>
    <row r="53" spans="1:10" x14ac:dyDescent="0.25">
      <c r="A53" s="48">
        <v>50</v>
      </c>
      <c r="B53" s="32" t="s">
        <v>669</v>
      </c>
      <c r="C53" s="32" t="s">
        <v>670</v>
      </c>
      <c r="D53" s="32" t="s">
        <v>14</v>
      </c>
      <c r="E53" s="32" t="s">
        <v>671</v>
      </c>
      <c r="F53" s="33">
        <v>55330</v>
      </c>
      <c r="G53" s="34">
        <v>27.483886690999999</v>
      </c>
      <c r="H53" s="34"/>
      <c r="I53" s="37"/>
      <c r="J53" s="37"/>
    </row>
    <row r="54" spans="1:10" x14ac:dyDescent="0.25">
      <c r="A54" s="48">
        <v>51</v>
      </c>
      <c r="B54" s="32" t="s">
        <v>86</v>
      </c>
      <c r="C54" s="32" t="s">
        <v>87</v>
      </c>
      <c r="D54" s="32" t="s">
        <v>83</v>
      </c>
      <c r="E54" s="32" t="s">
        <v>80</v>
      </c>
      <c r="F54" s="33">
        <v>55797</v>
      </c>
      <c r="G54" s="34">
        <v>26.510376000000001</v>
      </c>
      <c r="H54" s="34"/>
      <c r="I54" s="37"/>
      <c r="J54" s="37"/>
    </row>
    <row r="55" spans="1:10" x14ac:dyDescent="0.25">
      <c r="A55" s="48">
        <v>52</v>
      </c>
      <c r="B55" s="32" t="s">
        <v>724</v>
      </c>
      <c r="C55" s="32" t="s">
        <v>725</v>
      </c>
      <c r="D55" s="32" t="s">
        <v>720</v>
      </c>
      <c r="E55" s="32" t="s">
        <v>721</v>
      </c>
      <c r="F55" s="33">
        <v>56215</v>
      </c>
      <c r="G55" s="34">
        <v>26.2</v>
      </c>
      <c r="H55" s="34"/>
      <c r="I55" s="37"/>
      <c r="J55" s="37"/>
    </row>
    <row r="56" spans="1:10" x14ac:dyDescent="0.25">
      <c r="A56" s="48">
        <v>53</v>
      </c>
      <c r="B56" s="32" t="s">
        <v>304</v>
      </c>
      <c r="C56" s="32" t="s">
        <v>305</v>
      </c>
      <c r="D56" s="32" t="s">
        <v>306</v>
      </c>
      <c r="E56" s="32" t="s">
        <v>303</v>
      </c>
      <c r="F56" s="33">
        <v>56470</v>
      </c>
      <c r="G56" s="34">
        <v>24.993106000000001</v>
      </c>
      <c r="H56" s="34"/>
      <c r="I56" s="37"/>
      <c r="J56" s="37"/>
    </row>
    <row r="57" spans="1:10" x14ac:dyDescent="0.25">
      <c r="A57" s="48">
        <v>54</v>
      </c>
      <c r="B57" s="32" t="s">
        <v>530</v>
      </c>
      <c r="C57" s="32" t="s">
        <v>531</v>
      </c>
      <c r="D57" s="32" t="s">
        <v>274</v>
      </c>
      <c r="E57" s="32" t="s">
        <v>30</v>
      </c>
      <c r="F57" s="33">
        <v>55106</v>
      </c>
      <c r="G57" s="34">
        <v>23.383284199999999</v>
      </c>
      <c r="H57" s="34"/>
      <c r="I57" s="37"/>
      <c r="J57" s="37"/>
    </row>
    <row r="58" spans="1:10" x14ac:dyDescent="0.25">
      <c r="A58" s="48">
        <v>55</v>
      </c>
      <c r="B58" s="32" t="s">
        <v>331</v>
      </c>
      <c r="C58" s="32" t="s">
        <v>332</v>
      </c>
      <c r="D58" s="32" t="s">
        <v>333</v>
      </c>
      <c r="E58" s="32" t="s">
        <v>324</v>
      </c>
      <c r="F58" s="33">
        <v>56209</v>
      </c>
      <c r="G58" s="34">
        <v>23.156673000000001</v>
      </c>
      <c r="H58" s="34"/>
      <c r="I58" s="37"/>
      <c r="J58" s="37"/>
    </row>
    <row r="59" spans="1:10" x14ac:dyDescent="0.25">
      <c r="A59" s="48">
        <v>56</v>
      </c>
      <c r="B59" s="32" t="s">
        <v>8</v>
      </c>
      <c r="C59" s="32" t="s">
        <v>9</v>
      </c>
      <c r="D59" s="32" t="s">
        <v>1</v>
      </c>
      <c r="E59" s="32" t="s">
        <v>2</v>
      </c>
      <c r="F59" s="33">
        <v>55432</v>
      </c>
      <c r="G59" s="34">
        <v>18.418837199999999</v>
      </c>
      <c r="H59" s="34"/>
      <c r="I59" s="37"/>
      <c r="J59" s="37"/>
    </row>
    <row r="60" spans="1:10" x14ac:dyDescent="0.25">
      <c r="A60" s="48">
        <v>57</v>
      </c>
      <c r="B60" s="32" t="s">
        <v>773</v>
      </c>
      <c r="C60" s="32" t="s">
        <v>774</v>
      </c>
      <c r="D60" s="32" t="s">
        <v>767</v>
      </c>
      <c r="E60" s="32" t="s">
        <v>768</v>
      </c>
      <c r="F60" s="33">
        <v>55987</v>
      </c>
      <c r="G60" s="34">
        <v>18.236599999999999</v>
      </c>
      <c r="H60" s="34"/>
      <c r="I60" s="37"/>
      <c r="J60" s="37"/>
    </row>
    <row r="61" spans="1:10" x14ac:dyDescent="0.25">
      <c r="A61" s="48">
        <v>58</v>
      </c>
      <c r="B61" s="32" t="s">
        <v>509</v>
      </c>
      <c r="C61" s="32" t="s">
        <v>510</v>
      </c>
      <c r="D61" s="32" t="s">
        <v>505</v>
      </c>
      <c r="E61" s="32" t="s">
        <v>502</v>
      </c>
      <c r="F61" s="33">
        <v>56716</v>
      </c>
      <c r="G61" s="34">
        <v>16.134335830000001</v>
      </c>
      <c r="H61" s="34"/>
      <c r="I61" s="37"/>
      <c r="J61" s="37"/>
    </row>
    <row r="62" spans="1:10" x14ac:dyDescent="0.25">
      <c r="A62" s="48">
        <v>59</v>
      </c>
      <c r="B62" s="32" t="s">
        <v>193</v>
      </c>
      <c r="C62" s="32" t="s">
        <v>194</v>
      </c>
      <c r="D62" s="32" t="s">
        <v>189</v>
      </c>
      <c r="E62" s="32" t="s">
        <v>190</v>
      </c>
      <c r="F62" s="33">
        <v>56308</v>
      </c>
      <c r="G62" s="34">
        <v>15.42108</v>
      </c>
      <c r="H62" s="34"/>
      <c r="I62" s="37"/>
      <c r="J62" s="37"/>
    </row>
    <row r="63" spans="1:10" x14ac:dyDescent="0.25">
      <c r="A63" s="48">
        <v>60</v>
      </c>
      <c r="B63" s="32" t="s">
        <v>744</v>
      </c>
      <c r="C63" s="32" t="s">
        <v>745</v>
      </c>
      <c r="D63" s="32" t="s">
        <v>746</v>
      </c>
      <c r="E63" s="32" t="s">
        <v>28</v>
      </c>
      <c r="F63" s="33">
        <v>55016</v>
      </c>
      <c r="G63" s="34">
        <v>14.611813</v>
      </c>
      <c r="H63" s="34"/>
      <c r="I63" s="37"/>
      <c r="J63" s="37"/>
    </row>
    <row r="64" spans="1:10" x14ac:dyDescent="0.25">
      <c r="A64" s="48">
        <v>61</v>
      </c>
      <c r="B64" s="32" t="s">
        <v>168</v>
      </c>
      <c r="C64" s="32" t="s">
        <v>169</v>
      </c>
      <c r="D64" s="32" t="s">
        <v>137</v>
      </c>
      <c r="E64" s="32" t="s">
        <v>138</v>
      </c>
      <c r="F64" s="33">
        <v>55337</v>
      </c>
      <c r="G64" s="34">
        <v>13.4100024</v>
      </c>
      <c r="H64" s="34"/>
      <c r="I64" s="37"/>
      <c r="J64" s="37"/>
    </row>
    <row r="65" spans="1:10" x14ac:dyDescent="0.25">
      <c r="A65" s="48">
        <v>62</v>
      </c>
      <c r="B65" s="32" t="s">
        <v>829</v>
      </c>
      <c r="C65" s="32" t="s">
        <v>830</v>
      </c>
      <c r="D65" s="32" t="s">
        <v>838</v>
      </c>
      <c r="E65" s="32" t="s">
        <v>790</v>
      </c>
      <c r="F65" s="33" t="s">
        <v>839</v>
      </c>
      <c r="G65" s="34">
        <v>13.238003000000001</v>
      </c>
      <c r="H65" s="34"/>
      <c r="I65" s="37"/>
      <c r="J65" s="37"/>
    </row>
    <row r="66" spans="1:10" x14ac:dyDescent="0.25">
      <c r="A66" s="48">
        <v>63</v>
      </c>
      <c r="B66" s="32" t="s">
        <v>707</v>
      </c>
      <c r="C66" s="32" t="s">
        <v>708</v>
      </c>
      <c r="D66" s="32" t="s">
        <v>709</v>
      </c>
      <c r="E66" s="32" t="s">
        <v>188</v>
      </c>
      <c r="F66" s="33">
        <v>56026</v>
      </c>
      <c r="G66" s="34">
        <v>13.067145999999999</v>
      </c>
      <c r="H66" s="34"/>
      <c r="I66" s="37"/>
      <c r="J66" s="37"/>
    </row>
    <row r="67" spans="1:10" x14ac:dyDescent="0.25">
      <c r="A67" s="48">
        <v>64</v>
      </c>
      <c r="B67" s="32" t="s">
        <v>823</v>
      </c>
      <c r="C67" s="32" t="s">
        <v>824</v>
      </c>
      <c r="D67" s="32" t="s">
        <v>838</v>
      </c>
      <c r="E67" s="32" t="s">
        <v>790</v>
      </c>
      <c r="F67" s="33" t="s">
        <v>839</v>
      </c>
      <c r="G67" s="34">
        <v>12.548484</v>
      </c>
      <c r="H67" s="34"/>
      <c r="I67" s="37"/>
      <c r="J67" s="37"/>
    </row>
    <row r="68" spans="1:10" x14ac:dyDescent="0.25">
      <c r="A68" s="48">
        <v>65</v>
      </c>
      <c r="B68" s="32" t="s">
        <v>454</v>
      </c>
      <c r="C68" s="32" t="s">
        <v>455</v>
      </c>
      <c r="D68" s="32" t="s">
        <v>451</v>
      </c>
      <c r="E68" s="32" t="s">
        <v>452</v>
      </c>
      <c r="F68" s="33">
        <v>55906</v>
      </c>
      <c r="G68" s="34">
        <v>12.284425133799999</v>
      </c>
      <c r="H68" s="34"/>
      <c r="I68" s="37"/>
      <c r="J68" s="37"/>
    </row>
    <row r="69" spans="1:10" x14ac:dyDescent="0.25">
      <c r="A69" s="48">
        <v>66</v>
      </c>
      <c r="B69" s="32" t="s">
        <v>788</v>
      </c>
      <c r="C69" s="32" t="s">
        <v>789</v>
      </c>
      <c r="D69" s="32" t="s">
        <v>838</v>
      </c>
      <c r="E69" s="32" t="s">
        <v>790</v>
      </c>
      <c r="F69" s="33" t="s">
        <v>839</v>
      </c>
      <c r="G69" s="34">
        <v>10.883800000000001</v>
      </c>
      <c r="H69" s="34"/>
      <c r="I69" s="37"/>
      <c r="J69" s="37"/>
    </row>
    <row r="70" spans="1:10" x14ac:dyDescent="0.25">
      <c r="A70" s="48">
        <v>67</v>
      </c>
      <c r="B70" s="32" t="s">
        <v>813</v>
      </c>
      <c r="C70" s="32" t="s">
        <v>814</v>
      </c>
      <c r="D70" s="32" t="s">
        <v>838</v>
      </c>
      <c r="E70" s="32" t="s">
        <v>790</v>
      </c>
      <c r="F70" s="33" t="s">
        <v>839</v>
      </c>
      <c r="G70" s="34">
        <v>10.507787</v>
      </c>
      <c r="H70" s="34"/>
      <c r="I70" s="37"/>
      <c r="J70" s="37"/>
    </row>
    <row r="71" spans="1:10" x14ac:dyDescent="0.25">
      <c r="A71" s="48">
        <v>68</v>
      </c>
      <c r="B71" s="32" t="s">
        <v>821</v>
      </c>
      <c r="C71" s="32" t="s">
        <v>822</v>
      </c>
      <c r="D71" s="32" t="s">
        <v>838</v>
      </c>
      <c r="E71" s="32" t="s">
        <v>790</v>
      </c>
      <c r="F71" s="33" t="s">
        <v>839</v>
      </c>
      <c r="G71" s="34">
        <v>9.9245699999999992</v>
      </c>
      <c r="H71" s="34"/>
      <c r="I71" s="37"/>
      <c r="J71" s="37"/>
    </row>
    <row r="72" spans="1:10" x14ac:dyDescent="0.25">
      <c r="A72" s="48">
        <v>69</v>
      </c>
      <c r="B72" s="32" t="s">
        <v>631</v>
      </c>
      <c r="C72" s="32" t="s">
        <v>632</v>
      </c>
      <c r="D72" s="32" t="s">
        <v>597</v>
      </c>
      <c r="E72" s="32" t="s">
        <v>364</v>
      </c>
      <c r="F72" s="33">
        <v>55808</v>
      </c>
      <c r="G72" s="34">
        <v>9.8908400000000007</v>
      </c>
      <c r="H72" s="34"/>
      <c r="I72" s="37"/>
      <c r="J72" s="37"/>
    </row>
    <row r="73" spans="1:10" x14ac:dyDescent="0.25">
      <c r="A73" s="48">
        <v>70</v>
      </c>
      <c r="B73" s="32" t="s">
        <v>646</v>
      </c>
      <c r="C73" s="32" t="s">
        <v>647</v>
      </c>
      <c r="D73" s="32" t="s">
        <v>642</v>
      </c>
      <c r="E73" s="32" t="s">
        <v>364</v>
      </c>
      <c r="F73" s="33">
        <v>55703</v>
      </c>
      <c r="G73" s="34">
        <v>9.8038000000000007</v>
      </c>
      <c r="H73" s="34"/>
      <c r="I73" s="37"/>
      <c r="J73" s="37"/>
    </row>
    <row r="74" spans="1:10" x14ac:dyDescent="0.25">
      <c r="A74" s="48">
        <v>71</v>
      </c>
      <c r="B74" s="32" t="s">
        <v>700</v>
      </c>
      <c r="C74" s="32" t="s">
        <v>701</v>
      </c>
      <c r="D74" s="32" t="s">
        <v>38</v>
      </c>
      <c r="E74" s="32" t="s">
        <v>47</v>
      </c>
      <c r="F74" s="33">
        <v>56303</v>
      </c>
      <c r="G74" s="34">
        <v>9.6315600000000003</v>
      </c>
      <c r="H74" s="34"/>
      <c r="I74" s="37"/>
      <c r="J74" s="37"/>
    </row>
    <row r="75" spans="1:10" x14ac:dyDescent="0.25">
      <c r="A75" s="48">
        <v>72</v>
      </c>
      <c r="B75" s="32" t="s">
        <v>791</v>
      </c>
      <c r="C75" s="32" t="s">
        <v>792</v>
      </c>
      <c r="D75" s="32" t="s">
        <v>838</v>
      </c>
      <c r="E75" s="32" t="s">
        <v>790</v>
      </c>
      <c r="F75" s="33" t="s">
        <v>839</v>
      </c>
      <c r="G75" s="34">
        <v>8.7867999999999995</v>
      </c>
      <c r="H75" s="34"/>
      <c r="I75" s="37"/>
      <c r="J75" s="37"/>
    </row>
    <row r="76" spans="1:10" x14ac:dyDescent="0.25">
      <c r="A76" s="48">
        <v>73</v>
      </c>
      <c r="B76" s="32" t="s">
        <v>485</v>
      </c>
      <c r="C76" s="32" t="s">
        <v>486</v>
      </c>
      <c r="D76" s="32" t="s">
        <v>482</v>
      </c>
      <c r="E76" s="32" t="s">
        <v>31</v>
      </c>
      <c r="F76" s="33">
        <v>56573</v>
      </c>
      <c r="G76" s="34">
        <v>8.6949235999999992</v>
      </c>
      <c r="H76" s="34"/>
      <c r="I76" s="37"/>
      <c r="J76" s="37"/>
    </row>
    <row r="77" spans="1:10" x14ac:dyDescent="0.25">
      <c r="A77" s="48">
        <v>74</v>
      </c>
      <c r="B77" s="32" t="s">
        <v>643</v>
      </c>
      <c r="C77" s="32" t="s">
        <v>644</v>
      </c>
      <c r="D77" s="32" t="s">
        <v>645</v>
      </c>
      <c r="E77" s="32" t="s">
        <v>364</v>
      </c>
      <c r="F77" s="33">
        <v>55705</v>
      </c>
      <c r="G77" s="34">
        <v>8.5590807499999997</v>
      </c>
      <c r="H77" s="34"/>
      <c r="I77" s="37"/>
      <c r="J77" s="37"/>
    </row>
    <row r="78" spans="1:10" x14ac:dyDescent="0.25">
      <c r="A78" s="48">
        <v>75</v>
      </c>
      <c r="B78" s="32" t="s">
        <v>805</v>
      </c>
      <c r="C78" s="32" t="s">
        <v>806</v>
      </c>
      <c r="D78" s="32" t="s">
        <v>838</v>
      </c>
      <c r="E78" s="32" t="s">
        <v>790</v>
      </c>
      <c r="F78" s="33" t="s">
        <v>839</v>
      </c>
      <c r="G78" s="34">
        <v>7.8533400000000002</v>
      </c>
      <c r="H78" s="34"/>
      <c r="I78" s="37"/>
      <c r="J78" s="37"/>
    </row>
    <row r="79" spans="1:10" x14ac:dyDescent="0.25">
      <c r="A79" s="48">
        <v>76</v>
      </c>
      <c r="B79" s="32" t="s">
        <v>803</v>
      </c>
      <c r="C79" s="32" t="s">
        <v>804</v>
      </c>
      <c r="D79" s="32" t="s">
        <v>838</v>
      </c>
      <c r="E79" s="32" t="s">
        <v>790</v>
      </c>
      <c r="F79" s="33" t="s">
        <v>839</v>
      </c>
      <c r="G79" s="34">
        <v>7.1124000000000001</v>
      </c>
      <c r="H79" s="34"/>
      <c r="I79" s="37"/>
      <c r="J79" s="37"/>
    </row>
    <row r="80" spans="1:10" x14ac:dyDescent="0.25">
      <c r="A80" s="48">
        <v>77</v>
      </c>
      <c r="B80" s="32" t="s">
        <v>388</v>
      </c>
      <c r="C80" s="32" t="s">
        <v>389</v>
      </c>
      <c r="D80" s="32" t="s">
        <v>390</v>
      </c>
      <c r="E80" s="32" t="s">
        <v>391</v>
      </c>
      <c r="F80" s="33">
        <v>55350</v>
      </c>
      <c r="G80" s="34">
        <v>6.73101791704</v>
      </c>
      <c r="H80" s="34"/>
      <c r="I80" s="37"/>
      <c r="J80" s="37"/>
    </row>
    <row r="81" spans="1:10" x14ac:dyDescent="0.25">
      <c r="A81" s="48">
        <v>78</v>
      </c>
      <c r="B81" s="32" t="s">
        <v>809</v>
      </c>
      <c r="C81" s="32" t="s">
        <v>810</v>
      </c>
      <c r="D81" s="32" t="s">
        <v>838</v>
      </c>
      <c r="E81" s="32" t="s">
        <v>790</v>
      </c>
      <c r="F81" s="33" t="s">
        <v>839</v>
      </c>
      <c r="G81" s="34">
        <v>6.579434</v>
      </c>
      <c r="H81" s="34"/>
      <c r="I81" s="37"/>
      <c r="J81" s="37"/>
    </row>
    <row r="82" spans="1:10" x14ac:dyDescent="0.25">
      <c r="A82" s="48">
        <v>79</v>
      </c>
      <c r="B82" s="32" t="s">
        <v>35</v>
      </c>
      <c r="C82" s="32" t="s">
        <v>36</v>
      </c>
      <c r="D82" s="32" t="s">
        <v>37</v>
      </c>
      <c r="E82" s="32" t="s">
        <v>34</v>
      </c>
      <c r="F82" s="33">
        <v>56678</v>
      </c>
      <c r="G82" s="34">
        <v>6.5136230074389996</v>
      </c>
      <c r="H82" s="34"/>
      <c r="I82" s="37"/>
      <c r="J82" s="37"/>
    </row>
    <row r="83" spans="1:10" x14ac:dyDescent="0.25">
      <c r="A83" s="48">
        <v>80</v>
      </c>
      <c r="B83" s="32" t="s">
        <v>270</v>
      </c>
      <c r="C83" s="32" t="s">
        <v>271</v>
      </c>
      <c r="D83" s="32" t="s">
        <v>24</v>
      </c>
      <c r="E83" s="32" t="s">
        <v>17</v>
      </c>
      <c r="F83" s="33">
        <v>55405</v>
      </c>
      <c r="G83" s="34">
        <v>6.4745759999999999</v>
      </c>
      <c r="H83" s="34"/>
      <c r="I83" s="37"/>
      <c r="J83" s="37"/>
    </row>
    <row r="84" spans="1:10" x14ac:dyDescent="0.25">
      <c r="A84" s="48">
        <v>81</v>
      </c>
      <c r="B84" s="32" t="s">
        <v>793</v>
      </c>
      <c r="C84" s="32" t="s">
        <v>794</v>
      </c>
      <c r="D84" s="32" t="s">
        <v>838</v>
      </c>
      <c r="E84" s="32" t="s">
        <v>790</v>
      </c>
      <c r="F84" s="33" t="s">
        <v>839</v>
      </c>
      <c r="G84" s="34">
        <v>6.2624677899999996</v>
      </c>
      <c r="H84" s="34"/>
      <c r="I84" s="37"/>
      <c r="J84" s="37"/>
    </row>
    <row r="85" spans="1:10" x14ac:dyDescent="0.25">
      <c r="A85" s="48">
        <v>82</v>
      </c>
      <c r="B85" s="32" t="s">
        <v>49</v>
      </c>
      <c r="C85" s="32" t="s">
        <v>50</v>
      </c>
      <c r="D85" s="32" t="s">
        <v>48</v>
      </c>
      <c r="E85" s="32" t="s">
        <v>39</v>
      </c>
      <c r="F85" s="33">
        <v>56379</v>
      </c>
      <c r="G85" s="34">
        <v>6.2329999999999997</v>
      </c>
      <c r="H85" s="34"/>
      <c r="I85" s="37"/>
      <c r="J85" s="37"/>
    </row>
    <row r="86" spans="1:10" x14ac:dyDescent="0.25">
      <c r="A86" s="48">
        <v>83</v>
      </c>
      <c r="B86" s="32" t="s">
        <v>811</v>
      </c>
      <c r="C86" s="32" t="s">
        <v>812</v>
      </c>
      <c r="D86" s="32" t="s">
        <v>838</v>
      </c>
      <c r="E86" s="32" t="s">
        <v>790</v>
      </c>
      <c r="F86" s="33" t="s">
        <v>839</v>
      </c>
      <c r="G86" s="34">
        <v>6.1044299999999998</v>
      </c>
      <c r="H86" s="34"/>
      <c r="I86" s="37"/>
      <c r="J86" s="37"/>
    </row>
    <row r="87" spans="1:10" x14ac:dyDescent="0.25">
      <c r="A87" s="48">
        <v>84</v>
      </c>
      <c r="B87" s="32" t="s">
        <v>547</v>
      </c>
      <c r="C87" s="32" t="s">
        <v>548</v>
      </c>
      <c r="D87" s="32" t="s">
        <v>274</v>
      </c>
      <c r="E87" s="32" t="s">
        <v>30</v>
      </c>
      <c r="F87" s="33">
        <v>55114</v>
      </c>
      <c r="G87" s="34">
        <v>6.0642800000000001</v>
      </c>
      <c r="H87" s="34"/>
      <c r="I87" s="37"/>
      <c r="J87" s="37"/>
    </row>
    <row r="88" spans="1:10" x14ac:dyDescent="0.25">
      <c r="A88" s="48">
        <v>85</v>
      </c>
      <c r="B88" s="32" t="s">
        <v>651</v>
      </c>
      <c r="C88" s="32" t="s">
        <v>652</v>
      </c>
      <c r="D88" s="32" t="s">
        <v>277</v>
      </c>
      <c r="E88" s="32" t="s">
        <v>100</v>
      </c>
      <c r="F88" s="33">
        <v>55379</v>
      </c>
      <c r="G88" s="34">
        <v>5.8260389999999997</v>
      </c>
      <c r="H88" s="34"/>
      <c r="I88" s="37"/>
      <c r="J88" s="37"/>
    </row>
    <row r="89" spans="1:10" x14ac:dyDescent="0.25">
      <c r="A89" s="48">
        <v>86</v>
      </c>
      <c r="B89" s="32" t="s">
        <v>795</v>
      </c>
      <c r="C89" s="32" t="s">
        <v>796</v>
      </c>
      <c r="D89" s="32" t="s">
        <v>838</v>
      </c>
      <c r="E89" s="32" t="s">
        <v>790</v>
      </c>
      <c r="F89" s="33" t="s">
        <v>839</v>
      </c>
      <c r="G89" s="34">
        <v>5.3704000000000001</v>
      </c>
      <c r="H89" s="34"/>
      <c r="I89" s="37"/>
      <c r="J89" s="37"/>
    </row>
    <row r="90" spans="1:10" x14ac:dyDescent="0.25">
      <c r="A90" s="48">
        <v>87</v>
      </c>
      <c r="B90" s="32" t="s">
        <v>827</v>
      </c>
      <c r="C90" s="32" t="s">
        <v>828</v>
      </c>
      <c r="D90" s="32" t="s">
        <v>838</v>
      </c>
      <c r="E90" s="32" t="s">
        <v>790</v>
      </c>
      <c r="F90" s="33" t="s">
        <v>839</v>
      </c>
      <c r="G90" s="34">
        <v>5.3695000000000004</v>
      </c>
      <c r="H90" s="34"/>
      <c r="I90" s="37"/>
      <c r="J90" s="37"/>
    </row>
    <row r="91" spans="1:10" x14ac:dyDescent="0.25">
      <c r="A91" s="48">
        <v>88</v>
      </c>
      <c r="B91" s="32" t="s">
        <v>684</v>
      </c>
      <c r="C91" s="32" t="s">
        <v>685</v>
      </c>
      <c r="D91" s="32" t="s">
        <v>683</v>
      </c>
      <c r="E91" s="32" t="s">
        <v>377</v>
      </c>
      <c r="F91" s="33">
        <v>55396</v>
      </c>
      <c r="G91" s="34">
        <v>5.3318260000000004</v>
      </c>
      <c r="H91" s="34"/>
      <c r="I91" s="37"/>
      <c r="J91" s="37"/>
    </row>
    <row r="92" spans="1:10" x14ac:dyDescent="0.25">
      <c r="A92" s="48">
        <v>89</v>
      </c>
      <c r="B92" s="32" t="s">
        <v>15</v>
      </c>
      <c r="C92" s="32" t="s">
        <v>16</v>
      </c>
      <c r="D92" s="32" t="s">
        <v>5</v>
      </c>
      <c r="E92" s="32" t="s">
        <v>2</v>
      </c>
      <c r="F92" s="33">
        <v>55303</v>
      </c>
      <c r="G92" s="34">
        <v>5.2260502200000003</v>
      </c>
      <c r="H92" s="34"/>
      <c r="I92" s="37"/>
      <c r="J92" s="37"/>
    </row>
    <row r="93" spans="1:10" x14ac:dyDescent="0.25">
      <c r="A93" s="48">
        <v>90</v>
      </c>
      <c r="B93" s="32" t="s">
        <v>466</v>
      </c>
      <c r="C93" s="32" t="s">
        <v>467</v>
      </c>
      <c r="D93" s="32" t="s">
        <v>451</v>
      </c>
      <c r="E93" s="32" t="s">
        <v>452</v>
      </c>
      <c r="F93" s="33">
        <v>55905</v>
      </c>
      <c r="G93" s="34">
        <v>5.2256913999999997</v>
      </c>
      <c r="H93" s="34"/>
      <c r="I93" s="37"/>
      <c r="J93" s="37"/>
    </row>
    <row r="94" spans="1:10" x14ac:dyDescent="0.25">
      <c r="A94" s="48">
        <v>91</v>
      </c>
      <c r="B94" s="32" t="s">
        <v>825</v>
      </c>
      <c r="C94" s="32" t="s">
        <v>826</v>
      </c>
      <c r="D94" s="32" t="s">
        <v>838</v>
      </c>
      <c r="E94" s="32" t="s">
        <v>790</v>
      </c>
      <c r="F94" s="33" t="s">
        <v>839</v>
      </c>
      <c r="G94" s="34">
        <v>5.2096999999999998</v>
      </c>
      <c r="H94" s="34"/>
      <c r="I94" s="37"/>
      <c r="J94" s="37"/>
    </row>
    <row r="95" spans="1:10" x14ac:dyDescent="0.25">
      <c r="A95" s="48">
        <v>92</v>
      </c>
      <c r="B95" s="32" t="s">
        <v>516</v>
      </c>
      <c r="C95" s="32" t="s">
        <v>517</v>
      </c>
      <c r="D95" s="32" t="s">
        <v>518</v>
      </c>
      <c r="E95" s="32" t="s">
        <v>502</v>
      </c>
      <c r="F95" s="33">
        <v>56542</v>
      </c>
      <c r="G95" s="34">
        <v>5.1802469999999996</v>
      </c>
      <c r="H95" s="34"/>
      <c r="I95" s="37"/>
      <c r="J95" s="37"/>
    </row>
    <row r="96" spans="1:10" x14ac:dyDescent="0.25">
      <c r="A96" s="48">
        <v>93</v>
      </c>
      <c r="B96" s="32" t="s">
        <v>438</v>
      </c>
      <c r="C96" s="32" t="s">
        <v>439</v>
      </c>
      <c r="D96" s="32" t="s">
        <v>440</v>
      </c>
      <c r="E96" s="32" t="s">
        <v>441</v>
      </c>
      <c r="F96" s="33">
        <v>56187</v>
      </c>
      <c r="G96" s="34">
        <v>5.1461180000000004</v>
      </c>
      <c r="H96" s="34"/>
      <c r="I96" s="37"/>
      <c r="J96" s="37"/>
    </row>
    <row r="97" spans="1:10" x14ac:dyDescent="0.25">
      <c r="A97" s="48">
        <v>94</v>
      </c>
      <c r="B97" s="32" t="s">
        <v>51</v>
      </c>
      <c r="C97" s="32" t="s">
        <v>52</v>
      </c>
      <c r="D97" s="32" t="s">
        <v>53</v>
      </c>
      <c r="E97" s="32" t="s">
        <v>54</v>
      </c>
      <c r="F97" s="33">
        <v>56278</v>
      </c>
      <c r="G97" s="34">
        <v>5.0830000000000002</v>
      </c>
      <c r="H97" s="34"/>
      <c r="I97" s="37"/>
      <c r="J97" s="37"/>
    </row>
    <row r="98" spans="1:10" x14ac:dyDescent="0.25">
      <c r="A98" s="48">
        <v>95</v>
      </c>
      <c r="B98" s="32" t="s">
        <v>156</v>
      </c>
      <c r="C98" s="32" t="s">
        <v>157</v>
      </c>
      <c r="D98" s="32" t="s">
        <v>151</v>
      </c>
      <c r="E98" s="32" t="s">
        <v>138</v>
      </c>
      <c r="F98" s="33">
        <v>55122</v>
      </c>
      <c r="G98" s="34">
        <v>5.0330599999999999</v>
      </c>
      <c r="H98" s="34"/>
      <c r="I98" s="37"/>
      <c r="J98" s="37"/>
    </row>
    <row r="99" spans="1:10" x14ac:dyDescent="0.25">
      <c r="A99" s="48">
        <v>96</v>
      </c>
      <c r="B99" s="32" t="s">
        <v>6</v>
      </c>
      <c r="C99" s="32" t="s">
        <v>7</v>
      </c>
      <c r="D99" s="32" t="s">
        <v>1</v>
      </c>
      <c r="E99" s="32" t="s">
        <v>2</v>
      </c>
      <c r="F99" s="33">
        <v>55421</v>
      </c>
      <c r="G99" s="34">
        <v>4.7165850000000002</v>
      </c>
      <c r="H99" s="34"/>
      <c r="I99" s="37"/>
      <c r="J99" s="37"/>
    </row>
    <row r="100" spans="1:10" x14ac:dyDescent="0.25">
      <c r="A100" s="48">
        <v>97</v>
      </c>
      <c r="B100" s="32" t="s">
        <v>799</v>
      </c>
      <c r="C100" s="32" t="s">
        <v>800</v>
      </c>
      <c r="D100" s="32" t="s">
        <v>838</v>
      </c>
      <c r="E100" s="32" t="s">
        <v>790</v>
      </c>
      <c r="F100" s="33" t="s">
        <v>839</v>
      </c>
      <c r="G100" s="34">
        <v>4.7084999999999999</v>
      </c>
      <c r="H100" s="34"/>
      <c r="I100" s="37"/>
      <c r="J100" s="37"/>
    </row>
    <row r="101" spans="1:10" x14ac:dyDescent="0.25">
      <c r="A101" s="48">
        <v>98</v>
      </c>
      <c r="B101" s="32" t="s">
        <v>472</v>
      </c>
      <c r="C101" s="32" t="s">
        <v>473</v>
      </c>
      <c r="D101" s="32" t="s">
        <v>474</v>
      </c>
      <c r="E101" s="32" t="s">
        <v>0</v>
      </c>
      <c r="F101" s="33">
        <v>54650</v>
      </c>
      <c r="G101" s="34">
        <v>4.5670000000000002</v>
      </c>
      <c r="H101" s="34"/>
      <c r="I101" s="37"/>
      <c r="J101" s="37"/>
    </row>
    <row r="102" spans="1:10" x14ac:dyDescent="0.25">
      <c r="A102" s="48">
        <v>99</v>
      </c>
      <c r="B102" s="32" t="s">
        <v>807</v>
      </c>
      <c r="C102" s="32" t="s">
        <v>808</v>
      </c>
      <c r="D102" s="32" t="s">
        <v>838</v>
      </c>
      <c r="E102" s="32" t="s">
        <v>790</v>
      </c>
      <c r="F102" s="33" t="s">
        <v>839</v>
      </c>
      <c r="G102" s="34">
        <v>4.4768331999999997</v>
      </c>
      <c r="H102" s="34"/>
      <c r="I102" s="37"/>
      <c r="J102" s="37"/>
    </row>
    <row r="103" spans="1:10" x14ac:dyDescent="0.25">
      <c r="A103" s="48">
        <v>100</v>
      </c>
      <c r="B103" s="32" t="s">
        <v>815</v>
      </c>
      <c r="C103" s="32" t="s">
        <v>816</v>
      </c>
      <c r="D103" s="32" t="s">
        <v>838</v>
      </c>
      <c r="E103" s="32" t="s">
        <v>790</v>
      </c>
      <c r="F103" s="33" t="s">
        <v>839</v>
      </c>
      <c r="G103" s="34">
        <v>4.4164000000000003</v>
      </c>
      <c r="H103" s="34"/>
      <c r="I103" s="37"/>
      <c r="J103" s="37"/>
    </row>
    <row r="104" spans="1:10" x14ac:dyDescent="0.25">
      <c r="A104" s="48"/>
      <c r="B104" s="37"/>
      <c r="C104" s="37"/>
      <c r="D104" s="37"/>
      <c r="E104" s="37"/>
      <c r="F104" s="37"/>
      <c r="G104" s="43"/>
      <c r="H104" s="43"/>
      <c r="I104" s="37"/>
      <c r="J104" s="37"/>
    </row>
  </sheetData>
  <pageMargins left="0.25" right="0.25" top="1" bottom="1" header="0.3" footer="0.3"/>
  <pageSetup orientation="landscape" r:id="rId1"/>
  <headerFooter>
    <oddFooter>&amp;L &amp;K0000002013 Criteria Emissions Ranking Report for top 100 • aq-ei4-37 • July 2015&amp;C&amp;10&amp;K000000&amp;P of &amp;N&amp;R&amp;10&amp;K000000&amp;G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workbookViewId="0">
      <pane ySplit="3" topLeftCell="A4" activePane="bottomLeft" state="frozen"/>
      <selection activeCell="A3" sqref="A3"/>
      <selection pane="bottomLeft" activeCell="F3" sqref="F3"/>
    </sheetView>
  </sheetViews>
  <sheetFormatPr defaultRowHeight="15" x14ac:dyDescent="0.25"/>
  <cols>
    <col min="1" max="1" width="4.7109375" style="2" customWidth="1"/>
    <col min="2" max="2" width="9" customWidth="1"/>
    <col min="3" max="3" width="43.42578125" customWidth="1"/>
    <col min="4" max="4" width="15.140625" customWidth="1"/>
    <col min="5" max="5" width="14.5703125" bestFit="1" customWidth="1"/>
    <col min="6" max="6" width="6" customWidth="1"/>
    <col min="7" max="7" width="9.140625" style="5"/>
    <col min="8" max="8" width="7.85546875" style="5" customWidth="1"/>
    <col min="9" max="9" width="9.5703125" customWidth="1"/>
    <col min="10" max="10" width="14" customWidth="1"/>
  </cols>
  <sheetData>
    <row r="1" spans="1:11" ht="15.75" x14ac:dyDescent="0.25">
      <c r="A1" s="30" t="s">
        <v>875</v>
      </c>
    </row>
    <row r="2" spans="1:11" ht="15.75" thickBot="1" x14ac:dyDescent="0.3"/>
    <row r="3" spans="1:11" ht="38.25" customHeight="1" x14ac:dyDescent="0.25">
      <c r="A3" s="19" t="s">
        <v>840</v>
      </c>
      <c r="B3" s="1" t="s">
        <v>833</v>
      </c>
      <c r="C3" s="1" t="s">
        <v>834</v>
      </c>
      <c r="D3" s="1" t="s">
        <v>835</v>
      </c>
      <c r="E3" s="1" t="s">
        <v>836</v>
      </c>
      <c r="F3" s="44" t="s">
        <v>837</v>
      </c>
      <c r="G3" s="13" t="s">
        <v>868</v>
      </c>
      <c r="H3" s="14" t="s">
        <v>862</v>
      </c>
      <c r="I3" s="15" t="s">
        <v>863</v>
      </c>
      <c r="J3" s="24" t="s">
        <v>864</v>
      </c>
    </row>
    <row r="4" spans="1:11" ht="15.75" thickBot="1" x14ac:dyDescent="0.3">
      <c r="A4" s="48">
        <v>1</v>
      </c>
      <c r="B4" s="32" t="s">
        <v>741</v>
      </c>
      <c r="C4" s="32" t="s">
        <v>742</v>
      </c>
      <c r="D4" s="32" t="s">
        <v>743</v>
      </c>
      <c r="E4" s="32" t="s">
        <v>28</v>
      </c>
      <c r="F4" s="33">
        <v>55003</v>
      </c>
      <c r="G4" s="34">
        <v>785.86240069999997</v>
      </c>
      <c r="H4" s="34">
        <v>4.0018775076083495</v>
      </c>
      <c r="I4" s="43">
        <v>4.0018775076083495</v>
      </c>
      <c r="J4" s="36">
        <v>19637.342702417111</v>
      </c>
      <c r="K4" s="37"/>
    </row>
    <row r="5" spans="1:11" x14ac:dyDescent="0.25">
      <c r="A5" s="48">
        <v>2</v>
      </c>
      <c r="B5" s="32" t="s">
        <v>65</v>
      </c>
      <c r="C5" s="32" t="s">
        <v>66</v>
      </c>
      <c r="D5" s="32" t="s">
        <v>60</v>
      </c>
      <c r="E5" s="32" t="s">
        <v>57</v>
      </c>
      <c r="F5" s="33">
        <v>56001</v>
      </c>
      <c r="G5" s="34">
        <v>679.77993500000002</v>
      </c>
      <c r="H5" s="34">
        <v>3.4616696632601291</v>
      </c>
      <c r="I5" s="43">
        <v>7.4635471708684786</v>
      </c>
      <c r="J5" s="43"/>
      <c r="K5" s="37"/>
    </row>
    <row r="6" spans="1:11" x14ac:dyDescent="0.25">
      <c r="A6" s="48">
        <v>3</v>
      </c>
      <c r="B6" s="32" t="s">
        <v>503</v>
      </c>
      <c r="C6" s="32" t="s">
        <v>504</v>
      </c>
      <c r="D6" s="32" t="s">
        <v>505</v>
      </c>
      <c r="E6" s="32" t="s">
        <v>502</v>
      </c>
      <c r="F6" s="33">
        <v>56716</v>
      </c>
      <c r="G6" s="34">
        <v>616.27266999999995</v>
      </c>
      <c r="H6" s="34">
        <v>3.1382691606443496</v>
      </c>
      <c r="I6" s="43">
        <v>10.601816331512829</v>
      </c>
      <c r="J6" s="43"/>
      <c r="K6" s="37"/>
    </row>
    <row r="7" spans="1:11" x14ac:dyDescent="0.25">
      <c r="A7" s="48">
        <v>4</v>
      </c>
      <c r="B7" s="32" t="s">
        <v>398</v>
      </c>
      <c r="C7" s="32" t="s">
        <v>399</v>
      </c>
      <c r="D7" s="32" t="s">
        <v>390</v>
      </c>
      <c r="E7" s="32" t="s">
        <v>391</v>
      </c>
      <c r="F7" s="33">
        <v>55350</v>
      </c>
      <c r="G7" s="34">
        <v>599.22634643000004</v>
      </c>
      <c r="H7" s="34">
        <v>3.0514635076172643</v>
      </c>
      <c r="I7" s="43">
        <v>13.653279839130093</v>
      </c>
      <c r="J7" s="43"/>
      <c r="K7" s="37"/>
    </row>
    <row r="8" spans="1:11" x14ac:dyDescent="0.25">
      <c r="A8" s="48">
        <v>5</v>
      </c>
      <c r="B8" s="32" t="s">
        <v>141</v>
      </c>
      <c r="C8" s="32" t="s">
        <v>142</v>
      </c>
      <c r="D8" s="32" t="s">
        <v>140</v>
      </c>
      <c r="E8" s="32" t="s">
        <v>138</v>
      </c>
      <c r="F8" s="33">
        <v>55068</v>
      </c>
      <c r="G8" s="34">
        <v>496.09399999999999</v>
      </c>
      <c r="H8" s="34">
        <v>2.5262786697659303</v>
      </c>
      <c r="I8" s="43">
        <v>16.179558508896022</v>
      </c>
      <c r="J8" s="43"/>
      <c r="K8" s="37"/>
    </row>
    <row r="9" spans="1:11" x14ac:dyDescent="0.25">
      <c r="A9" s="48">
        <v>6</v>
      </c>
      <c r="B9" s="32" t="s">
        <v>408</v>
      </c>
      <c r="C9" s="32" t="s">
        <v>409</v>
      </c>
      <c r="D9" s="32" t="s">
        <v>401</v>
      </c>
      <c r="E9" s="32" t="s">
        <v>400</v>
      </c>
      <c r="F9" s="33">
        <v>56031</v>
      </c>
      <c r="G9" s="34">
        <v>493.86236348</v>
      </c>
      <c r="H9" s="34">
        <v>2.5149144207745162</v>
      </c>
      <c r="I9" s="43">
        <v>18.694472929670539</v>
      </c>
      <c r="J9" s="43"/>
      <c r="K9" s="37"/>
    </row>
    <row r="10" spans="1:11" x14ac:dyDescent="0.25">
      <c r="A10" s="48">
        <v>7</v>
      </c>
      <c r="B10" s="32" t="s">
        <v>747</v>
      </c>
      <c r="C10" s="32" t="s">
        <v>748</v>
      </c>
      <c r="D10" s="32" t="s">
        <v>749</v>
      </c>
      <c r="E10" s="32" t="s">
        <v>28</v>
      </c>
      <c r="F10" s="33">
        <v>55071</v>
      </c>
      <c r="G10" s="34">
        <v>448.63723162000002</v>
      </c>
      <c r="H10" s="34">
        <v>2.2846127320718317</v>
      </c>
      <c r="I10" s="43">
        <v>20.979085661742371</v>
      </c>
      <c r="J10" s="43"/>
      <c r="K10" s="37"/>
    </row>
    <row r="11" spans="1:11" x14ac:dyDescent="0.25">
      <c r="A11" s="48">
        <v>8</v>
      </c>
      <c r="B11" s="32" t="s">
        <v>63</v>
      </c>
      <c r="C11" s="32" t="s">
        <v>64</v>
      </c>
      <c r="D11" s="32" t="s">
        <v>60</v>
      </c>
      <c r="E11" s="32" t="s">
        <v>57</v>
      </c>
      <c r="F11" s="33">
        <v>56001</v>
      </c>
      <c r="G11" s="34">
        <v>398.5912826</v>
      </c>
      <c r="H11" s="34">
        <v>2.0297618096308847</v>
      </c>
      <c r="I11" s="43">
        <v>23.008847471373254</v>
      </c>
      <c r="J11" s="43"/>
      <c r="K11" s="37"/>
    </row>
    <row r="12" spans="1:11" x14ac:dyDescent="0.25">
      <c r="A12" s="48">
        <v>9</v>
      </c>
      <c r="B12" s="32" t="s">
        <v>710</v>
      </c>
      <c r="C12" s="32" t="s">
        <v>711</v>
      </c>
      <c r="D12" s="32" t="s">
        <v>706</v>
      </c>
      <c r="E12" s="32" t="s">
        <v>188</v>
      </c>
      <c r="F12" s="33">
        <v>55060</v>
      </c>
      <c r="G12" s="34">
        <v>311.89830000000001</v>
      </c>
      <c r="H12" s="34">
        <v>1.5882917802397429</v>
      </c>
      <c r="I12" s="43">
        <v>24.597139251612997</v>
      </c>
      <c r="J12" s="43"/>
      <c r="K12" s="37"/>
    </row>
    <row r="13" spans="1:11" x14ac:dyDescent="0.25">
      <c r="A13" s="48">
        <v>10</v>
      </c>
      <c r="B13" s="32" t="s">
        <v>307</v>
      </c>
      <c r="C13" s="32" t="s">
        <v>308</v>
      </c>
      <c r="D13" s="32" t="s">
        <v>309</v>
      </c>
      <c r="E13" s="32" t="s">
        <v>310</v>
      </c>
      <c r="F13" s="33">
        <v>55744</v>
      </c>
      <c r="G13" s="34">
        <v>261.98611</v>
      </c>
      <c r="H13" s="34">
        <v>1.3341220040313948</v>
      </c>
      <c r="I13" s="43">
        <v>25.931261255644394</v>
      </c>
      <c r="J13" s="43"/>
      <c r="K13" s="37"/>
    </row>
    <row r="14" spans="1:11" x14ac:dyDescent="0.25">
      <c r="A14" s="48">
        <v>11</v>
      </c>
      <c r="B14" s="32" t="s">
        <v>111</v>
      </c>
      <c r="C14" s="32" t="s">
        <v>112</v>
      </c>
      <c r="D14" s="32" t="s">
        <v>113</v>
      </c>
      <c r="E14" s="32" t="s">
        <v>114</v>
      </c>
      <c r="F14" s="33">
        <v>56560</v>
      </c>
      <c r="G14" s="34">
        <v>256.23329999999999</v>
      </c>
      <c r="H14" s="34">
        <v>1.3048267470957813</v>
      </c>
      <c r="I14" s="43">
        <v>27.236088002740175</v>
      </c>
      <c r="J14" s="43"/>
      <c r="K14" s="37"/>
    </row>
    <row r="15" spans="1:11" x14ac:dyDescent="0.25">
      <c r="A15" s="48">
        <v>12</v>
      </c>
      <c r="B15" s="32" t="s">
        <v>338</v>
      </c>
      <c r="C15" s="32" t="s">
        <v>339</v>
      </c>
      <c r="D15" s="32" t="s">
        <v>340</v>
      </c>
      <c r="E15" s="32" t="s">
        <v>337</v>
      </c>
      <c r="F15" s="33">
        <v>56733</v>
      </c>
      <c r="G15" s="34">
        <v>244.83336299999999</v>
      </c>
      <c r="H15" s="34">
        <v>1.2467744068542639</v>
      </c>
      <c r="I15" s="43">
        <v>28.482862409594439</v>
      </c>
      <c r="J15" s="43"/>
      <c r="K15" s="37"/>
    </row>
    <row r="16" spans="1:11" x14ac:dyDescent="0.25">
      <c r="A16" s="48">
        <v>13</v>
      </c>
      <c r="B16" s="32" t="s">
        <v>98</v>
      </c>
      <c r="C16" s="32" t="s">
        <v>99</v>
      </c>
      <c r="D16" s="32" t="s">
        <v>97</v>
      </c>
      <c r="E16" s="32" t="s">
        <v>95</v>
      </c>
      <c r="F16" s="33">
        <v>55387</v>
      </c>
      <c r="G16" s="34">
        <v>231.5077</v>
      </c>
      <c r="H16" s="34">
        <v>1.1789156175978144</v>
      </c>
      <c r="I16" s="43">
        <v>29.661778027192252</v>
      </c>
      <c r="J16" s="43"/>
      <c r="K16" s="37"/>
    </row>
    <row r="17" spans="1:11" x14ac:dyDescent="0.25">
      <c r="A17" s="48">
        <v>14</v>
      </c>
      <c r="B17" s="32" t="s">
        <v>349</v>
      </c>
      <c r="C17" s="32" t="s">
        <v>350</v>
      </c>
      <c r="D17" s="32" t="s">
        <v>351</v>
      </c>
      <c r="E17" s="32" t="s">
        <v>352</v>
      </c>
      <c r="F17" s="33">
        <v>56232</v>
      </c>
      <c r="G17" s="34">
        <v>229.36084</v>
      </c>
      <c r="H17" s="34">
        <v>1.1679830793591464</v>
      </c>
      <c r="I17" s="43">
        <v>30.829761106551398</v>
      </c>
      <c r="J17" s="43"/>
      <c r="K17" s="37"/>
    </row>
    <row r="18" spans="1:11" x14ac:dyDescent="0.25">
      <c r="A18" s="48">
        <v>15</v>
      </c>
      <c r="B18" s="32" t="s">
        <v>532</v>
      </c>
      <c r="C18" s="32" t="s">
        <v>533</v>
      </c>
      <c r="D18" s="32" t="s">
        <v>274</v>
      </c>
      <c r="E18" s="32" t="s">
        <v>30</v>
      </c>
      <c r="F18" s="33">
        <v>55107</v>
      </c>
      <c r="G18" s="34">
        <v>222.43044599999999</v>
      </c>
      <c r="H18" s="34">
        <v>1.1326911658603462</v>
      </c>
      <c r="I18" s="43">
        <v>31.962452272411745</v>
      </c>
      <c r="J18" s="43"/>
      <c r="K18" s="37"/>
    </row>
    <row r="19" spans="1:11" x14ac:dyDescent="0.25">
      <c r="A19" s="48">
        <v>16</v>
      </c>
      <c r="B19" s="32" t="s">
        <v>442</v>
      </c>
      <c r="C19" s="32" t="s">
        <v>443</v>
      </c>
      <c r="D19" s="32" t="s">
        <v>444</v>
      </c>
      <c r="E19" s="32" t="s">
        <v>441</v>
      </c>
      <c r="F19" s="33">
        <v>56119</v>
      </c>
      <c r="G19" s="34">
        <v>216.57381079999999</v>
      </c>
      <c r="H19" s="34">
        <v>1.102867195841841</v>
      </c>
      <c r="I19" s="43">
        <v>33.065319468253584</v>
      </c>
      <c r="J19" s="37"/>
      <c r="K19" s="37"/>
    </row>
    <row r="20" spans="1:11" x14ac:dyDescent="0.25">
      <c r="A20" s="48">
        <v>17</v>
      </c>
      <c r="B20" s="32" t="s">
        <v>777</v>
      </c>
      <c r="C20" s="32" t="s">
        <v>778</v>
      </c>
      <c r="D20" s="32" t="s">
        <v>779</v>
      </c>
      <c r="E20" s="32" t="s">
        <v>296</v>
      </c>
      <c r="F20" s="33">
        <v>55349</v>
      </c>
      <c r="G20" s="34">
        <v>191.15433830000001</v>
      </c>
      <c r="H20" s="34">
        <v>0.97342263256663186</v>
      </c>
      <c r="I20" s="43">
        <v>34.038742100820215</v>
      </c>
      <c r="J20" s="37"/>
      <c r="K20" s="37"/>
    </row>
    <row r="21" spans="1:11" x14ac:dyDescent="0.25">
      <c r="A21" s="48">
        <v>18</v>
      </c>
      <c r="B21" s="32" t="s">
        <v>380</v>
      </c>
      <c r="C21" s="32" t="s">
        <v>381</v>
      </c>
      <c r="D21" s="32" t="s">
        <v>382</v>
      </c>
      <c r="E21" s="32" t="s">
        <v>379</v>
      </c>
      <c r="F21" s="33">
        <v>56229</v>
      </c>
      <c r="G21" s="34">
        <v>188.193658</v>
      </c>
      <c r="H21" s="34">
        <v>0.95834584572807668</v>
      </c>
      <c r="I21" s="43">
        <v>34.997087946548291</v>
      </c>
      <c r="J21" s="37"/>
      <c r="K21" s="37"/>
    </row>
    <row r="22" spans="1:11" x14ac:dyDescent="0.25">
      <c r="A22" s="48">
        <v>19</v>
      </c>
      <c r="B22" s="32" t="s">
        <v>341</v>
      </c>
      <c r="C22" s="32" t="s">
        <v>342</v>
      </c>
      <c r="D22" s="32" t="s">
        <v>343</v>
      </c>
      <c r="E22" s="32" t="s">
        <v>344</v>
      </c>
      <c r="F22" s="33">
        <v>56649</v>
      </c>
      <c r="G22" s="34">
        <v>177.93166099999999</v>
      </c>
      <c r="H22" s="34">
        <v>0.9060882813747444</v>
      </c>
      <c r="I22" s="43">
        <v>35.903176227923034</v>
      </c>
      <c r="J22" s="37"/>
      <c r="K22" s="37"/>
    </row>
    <row r="23" spans="1:11" x14ac:dyDescent="0.25">
      <c r="A23" s="53">
        <v>20</v>
      </c>
      <c r="B23" s="39" t="s">
        <v>183</v>
      </c>
      <c r="C23" s="39" t="s">
        <v>184</v>
      </c>
      <c r="D23" s="39" t="s">
        <v>181</v>
      </c>
      <c r="E23" s="39" t="s">
        <v>182</v>
      </c>
      <c r="F23" s="40">
        <v>55927</v>
      </c>
      <c r="G23" s="41">
        <v>177.43368000000001</v>
      </c>
      <c r="H23" s="41">
        <v>0.90355239346187177</v>
      </c>
      <c r="I23" s="58">
        <v>36.806728621384906</v>
      </c>
      <c r="J23" s="37"/>
      <c r="K23" s="37"/>
    </row>
    <row r="24" spans="1:11" x14ac:dyDescent="0.25">
      <c r="A24" s="48">
        <v>21</v>
      </c>
      <c r="B24" s="32" t="s">
        <v>468</v>
      </c>
      <c r="C24" s="32" t="s">
        <v>469</v>
      </c>
      <c r="D24" s="32" t="s">
        <v>453</v>
      </c>
      <c r="E24" s="32" t="s">
        <v>452</v>
      </c>
      <c r="F24" s="33">
        <v>55976</v>
      </c>
      <c r="G24" s="34">
        <v>175.08</v>
      </c>
      <c r="H24" s="34"/>
      <c r="I24" s="37"/>
      <c r="J24" s="37"/>
      <c r="K24" s="37"/>
    </row>
    <row r="25" spans="1:11" x14ac:dyDescent="0.25">
      <c r="A25" s="48">
        <v>22</v>
      </c>
      <c r="B25" s="32" t="s">
        <v>316</v>
      </c>
      <c r="C25" s="32" t="s">
        <v>317</v>
      </c>
      <c r="D25" s="32" t="s">
        <v>314</v>
      </c>
      <c r="E25" s="32" t="s">
        <v>315</v>
      </c>
      <c r="F25" s="33">
        <v>56143</v>
      </c>
      <c r="G25" s="34">
        <v>172.6609</v>
      </c>
      <c r="H25" s="34"/>
      <c r="I25" s="37"/>
      <c r="J25" s="37"/>
      <c r="K25" s="37"/>
    </row>
    <row r="26" spans="1:11" x14ac:dyDescent="0.25">
      <c r="A26" s="48">
        <v>23</v>
      </c>
      <c r="B26" s="32" t="s">
        <v>585</v>
      </c>
      <c r="C26" s="32" t="s">
        <v>586</v>
      </c>
      <c r="D26" s="32" t="s">
        <v>587</v>
      </c>
      <c r="E26" s="32" t="s">
        <v>588</v>
      </c>
      <c r="F26" s="33">
        <v>56763</v>
      </c>
      <c r="G26" s="34">
        <v>166.38572447449999</v>
      </c>
      <c r="H26" s="34"/>
      <c r="I26" s="37"/>
      <c r="J26" s="37"/>
      <c r="K26" s="37"/>
    </row>
    <row r="27" spans="1:11" x14ac:dyDescent="0.25">
      <c r="A27" s="48">
        <v>24</v>
      </c>
      <c r="B27" s="32" t="s">
        <v>691</v>
      </c>
      <c r="C27" s="32" t="s">
        <v>692</v>
      </c>
      <c r="D27" s="32" t="s">
        <v>693</v>
      </c>
      <c r="E27" s="32" t="s">
        <v>47</v>
      </c>
      <c r="F27" s="33">
        <v>56378</v>
      </c>
      <c r="G27" s="34">
        <v>159.50239999999999</v>
      </c>
      <c r="H27" s="34"/>
      <c r="I27" s="37"/>
      <c r="J27" s="37"/>
      <c r="K27" s="37"/>
    </row>
    <row r="28" spans="1:11" x14ac:dyDescent="0.25">
      <c r="A28" s="48">
        <v>25</v>
      </c>
      <c r="B28" s="32" t="s">
        <v>648</v>
      </c>
      <c r="C28" s="32" t="s">
        <v>649</v>
      </c>
      <c r="D28" s="32" t="s">
        <v>650</v>
      </c>
      <c r="E28" s="32" t="s">
        <v>100</v>
      </c>
      <c r="F28" s="33">
        <v>55378</v>
      </c>
      <c r="G28" s="34">
        <v>159.28059962</v>
      </c>
      <c r="H28" s="34"/>
      <c r="I28" s="37"/>
      <c r="J28" s="37"/>
      <c r="K28" s="37"/>
    </row>
    <row r="29" spans="1:11" x14ac:dyDescent="0.25">
      <c r="A29" s="48">
        <v>26</v>
      </c>
      <c r="B29" s="32" t="s">
        <v>291</v>
      </c>
      <c r="C29" s="32" t="s">
        <v>292</v>
      </c>
      <c r="D29" s="32" t="s">
        <v>264</v>
      </c>
      <c r="E29" s="32" t="s">
        <v>17</v>
      </c>
      <c r="F29" s="33">
        <v>55439</v>
      </c>
      <c r="G29" s="34">
        <v>159.10787999999999</v>
      </c>
      <c r="H29" s="34"/>
      <c r="I29" s="37"/>
      <c r="J29" s="37"/>
      <c r="K29" s="37"/>
    </row>
    <row r="30" spans="1:11" x14ac:dyDescent="0.25">
      <c r="A30" s="48">
        <v>27</v>
      </c>
      <c r="B30" s="32" t="s">
        <v>383</v>
      </c>
      <c r="C30" s="32" t="s">
        <v>384</v>
      </c>
      <c r="D30" s="32" t="s">
        <v>378</v>
      </c>
      <c r="E30" s="32" t="s">
        <v>379</v>
      </c>
      <c r="F30" s="33">
        <v>56258</v>
      </c>
      <c r="G30" s="34">
        <v>158.23812799999999</v>
      </c>
      <c r="H30" s="34"/>
      <c r="I30" s="37"/>
      <c r="J30" s="37"/>
      <c r="K30" s="37"/>
    </row>
    <row r="31" spans="1:11" x14ac:dyDescent="0.25">
      <c r="A31" s="48">
        <v>28</v>
      </c>
      <c r="B31" s="32" t="s">
        <v>672</v>
      </c>
      <c r="C31" s="32" t="s">
        <v>673</v>
      </c>
      <c r="D31" s="32" t="s">
        <v>674</v>
      </c>
      <c r="E31" s="32" t="s">
        <v>671</v>
      </c>
      <c r="F31" s="33">
        <v>55308</v>
      </c>
      <c r="G31" s="34">
        <v>158.23657710000001</v>
      </c>
      <c r="H31" s="34"/>
      <c r="I31" s="37"/>
      <c r="J31" s="37"/>
      <c r="K31" s="37"/>
    </row>
    <row r="32" spans="1:11" x14ac:dyDescent="0.25">
      <c r="A32" s="48">
        <v>29</v>
      </c>
      <c r="B32" s="32" t="s">
        <v>506</v>
      </c>
      <c r="C32" s="32" t="s">
        <v>507</v>
      </c>
      <c r="D32" s="32" t="s">
        <v>508</v>
      </c>
      <c r="E32" s="32" t="s">
        <v>502</v>
      </c>
      <c r="F32" s="33">
        <v>56721</v>
      </c>
      <c r="G32" s="34">
        <v>157.68478999999999</v>
      </c>
      <c r="H32" s="34"/>
      <c r="I32" s="37"/>
      <c r="J32" s="37"/>
      <c r="K32" s="37"/>
    </row>
    <row r="33" spans="1:11" x14ac:dyDescent="0.25">
      <c r="A33" s="48">
        <v>30</v>
      </c>
      <c r="B33" s="32" t="s">
        <v>45</v>
      </c>
      <c r="C33" s="32" t="s">
        <v>46</v>
      </c>
      <c r="D33" s="32" t="s">
        <v>38</v>
      </c>
      <c r="E33" s="32" t="s">
        <v>47</v>
      </c>
      <c r="F33" s="33">
        <v>56303</v>
      </c>
      <c r="G33" s="34">
        <v>148.05885862</v>
      </c>
      <c r="H33" s="34"/>
      <c r="I33" s="37"/>
      <c r="J33" s="37"/>
      <c r="K33" s="37"/>
    </row>
    <row r="34" spans="1:11" x14ac:dyDescent="0.25">
      <c r="A34" s="48">
        <v>31</v>
      </c>
      <c r="B34" s="32" t="s">
        <v>553</v>
      </c>
      <c r="C34" s="32" t="s">
        <v>554</v>
      </c>
      <c r="D34" s="32" t="s">
        <v>546</v>
      </c>
      <c r="E34" s="32" t="s">
        <v>30</v>
      </c>
      <c r="F34" s="33">
        <v>55112</v>
      </c>
      <c r="G34" s="34">
        <v>147.37980999999999</v>
      </c>
      <c r="H34" s="34"/>
      <c r="I34" s="37"/>
      <c r="J34" s="37"/>
      <c r="K34" s="37"/>
    </row>
    <row r="35" spans="1:11" x14ac:dyDescent="0.25">
      <c r="A35" s="48">
        <v>32</v>
      </c>
      <c r="B35" s="32" t="s">
        <v>58</v>
      </c>
      <c r="C35" s="32" t="s">
        <v>59</v>
      </c>
      <c r="D35" s="32" t="s">
        <v>60</v>
      </c>
      <c r="E35" s="32" t="s">
        <v>57</v>
      </c>
      <c r="F35" s="33">
        <v>56001</v>
      </c>
      <c r="G35" s="34">
        <v>136.4</v>
      </c>
      <c r="H35" s="34"/>
      <c r="I35" s="37"/>
      <c r="J35" s="37"/>
      <c r="K35" s="37"/>
    </row>
    <row r="36" spans="1:11" x14ac:dyDescent="0.25">
      <c r="A36" s="48">
        <v>33</v>
      </c>
      <c r="B36" s="32" t="s">
        <v>470</v>
      </c>
      <c r="C36" s="32" t="s">
        <v>471</v>
      </c>
      <c r="D36" s="32" t="s">
        <v>453</v>
      </c>
      <c r="E36" s="32" t="s">
        <v>452</v>
      </c>
      <c r="F36" s="33">
        <v>55976</v>
      </c>
      <c r="G36" s="34">
        <v>133.79</v>
      </c>
      <c r="H36" s="34"/>
      <c r="I36" s="37"/>
      <c r="J36" s="37"/>
      <c r="K36" s="37"/>
    </row>
    <row r="37" spans="1:11" x14ac:dyDescent="0.25">
      <c r="A37" s="48">
        <v>34</v>
      </c>
      <c r="B37" s="32" t="s">
        <v>722</v>
      </c>
      <c r="C37" s="32" t="s">
        <v>723</v>
      </c>
      <c r="D37" s="32" t="s">
        <v>720</v>
      </c>
      <c r="E37" s="32" t="s">
        <v>721</v>
      </c>
      <c r="F37" s="33">
        <v>56215</v>
      </c>
      <c r="G37" s="34">
        <v>111.627965</v>
      </c>
      <c r="H37" s="34"/>
      <c r="I37" s="37"/>
      <c r="J37" s="37"/>
      <c r="K37" s="37"/>
    </row>
    <row r="38" spans="1:11" x14ac:dyDescent="0.25">
      <c r="A38" s="48">
        <v>35</v>
      </c>
      <c r="B38" s="32" t="s">
        <v>220</v>
      </c>
      <c r="C38" s="32" t="s">
        <v>221</v>
      </c>
      <c r="D38" s="32" t="s">
        <v>222</v>
      </c>
      <c r="E38" s="32" t="s">
        <v>223</v>
      </c>
      <c r="F38" s="33">
        <v>55066</v>
      </c>
      <c r="G38" s="34">
        <v>110.15687440000001</v>
      </c>
      <c r="H38" s="34"/>
      <c r="I38" s="37"/>
      <c r="J38" s="37"/>
      <c r="K38" s="37"/>
    </row>
    <row r="39" spans="1:11" x14ac:dyDescent="0.25">
      <c r="A39" s="48">
        <v>36</v>
      </c>
      <c r="B39" s="32" t="s">
        <v>675</v>
      </c>
      <c r="C39" s="32" t="s">
        <v>676</v>
      </c>
      <c r="D39" s="32" t="s">
        <v>674</v>
      </c>
      <c r="E39" s="32" t="s">
        <v>671</v>
      </c>
      <c r="F39" s="33">
        <v>55308</v>
      </c>
      <c r="G39" s="34">
        <v>108.85</v>
      </c>
      <c r="H39" s="34"/>
      <c r="I39" s="37"/>
      <c r="J39" s="37"/>
      <c r="K39" s="37"/>
    </row>
    <row r="40" spans="1:11" x14ac:dyDescent="0.25">
      <c r="A40" s="48">
        <v>37</v>
      </c>
      <c r="B40" s="32" t="s">
        <v>275</v>
      </c>
      <c r="C40" s="32" t="s">
        <v>276</v>
      </c>
      <c r="D40" s="32" t="s">
        <v>29</v>
      </c>
      <c r="E40" s="32" t="s">
        <v>17</v>
      </c>
      <c r="F40" s="33">
        <v>55445</v>
      </c>
      <c r="G40" s="34">
        <v>100.06757</v>
      </c>
      <c r="H40" s="34"/>
      <c r="I40" s="37"/>
      <c r="J40" s="37"/>
      <c r="K40" s="37"/>
    </row>
    <row r="41" spans="1:11" x14ac:dyDescent="0.25">
      <c r="A41" s="48">
        <v>38</v>
      </c>
      <c r="B41" s="32" t="s">
        <v>547</v>
      </c>
      <c r="C41" s="32" t="s">
        <v>548</v>
      </c>
      <c r="D41" s="32" t="s">
        <v>274</v>
      </c>
      <c r="E41" s="32" t="s">
        <v>30</v>
      </c>
      <c r="F41" s="33">
        <v>55114</v>
      </c>
      <c r="G41" s="34">
        <v>100.00789</v>
      </c>
      <c r="H41" s="34"/>
      <c r="I41" s="37"/>
      <c r="J41" s="37"/>
      <c r="K41" s="37"/>
    </row>
    <row r="42" spans="1:11" x14ac:dyDescent="0.25">
      <c r="A42" s="48">
        <v>39</v>
      </c>
      <c r="B42" s="32" t="s">
        <v>589</v>
      </c>
      <c r="C42" s="32" t="s">
        <v>590</v>
      </c>
      <c r="D42" s="32" t="s">
        <v>591</v>
      </c>
      <c r="E42" s="32" t="s">
        <v>588</v>
      </c>
      <c r="F42" s="33">
        <v>56751</v>
      </c>
      <c r="G42" s="34">
        <v>98.729603499999996</v>
      </c>
      <c r="H42" s="34"/>
      <c r="I42" s="37"/>
      <c r="J42" s="37"/>
      <c r="K42" s="37"/>
    </row>
    <row r="43" spans="1:11" x14ac:dyDescent="0.25">
      <c r="A43" s="48">
        <v>40</v>
      </c>
      <c r="B43" s="32" t="s">
        <v>542</v>
      </c>
      <c r="C43" s="32" t="s">
        <v>543</v>
      </c>
      <c r="D43" s="32" t="s">
        <v>523</v>
      </c>
      <c r="E43" s="32" t="s">
        <v>30</v>
      </c>
      <c r="F43" s="33">
        <v>55113</v>
      </c>
      <c r="G43" s="34">
        <v>97.994048000000006</v>
      </c>
      <c r="H43" s="34"/>
      <c r="I43" s="37"/>
      <c r="J43" s="37"/>
      <c r="K43" s="37"/>
    </row>
    <row r="44" spans="1:11" x14ac:dyDescent="0.25">
      <c r="A44" s="48">
        <v>41</v>
      </c>
      <c r="B44" s="32" t="s">
        <v>487</v>
      </c>
      <c r="C44" s="32" t="s">
        <v>488</v>
      </c>
      <c r="D44" s="32" t="s">
        <v>489</v>
      </c>
      <c r="E44" s="32" t="s">
        <v>31</v>
      </c>
      <c r="F44" s="33">
        <v>56567</v>
      </c>
      <c r="G44" s="34">
        <v>92.49</v>
      </c>
      <c r="H44" s="34"/>
      <c r="I44" s="37"/>
      <c r="J44" s="37"/>
      <c r="K44" s="37"/>
    </row>
    <row r="45" spans="1:11" x14ac:dyDescent="0.25">
      <c r="A45" s="48">
        <v>42</v>
      </c>
      <c r="B45" s="32" t="s">
        <v>77</v>
      </c>
      <c r="C45" s="32" t="s">
        <v>78</v>
      </c>
      <c r="D45" s="32" t="s">
        <v>79</v>
      </c>
      <c r="E45" s="32" t="s">
        <v>80</v>
      </c>
      <c r="F45" s="33">
        <v>55720</v>
      </c>
      <c r="G45" s="34">
        <v>91.878808000000006</v>
      </c>
      <c r="H45" s="34"/>
      <c r="I45" s="37"/>
      <c r="J45" s="37"/>
      <c r="K45" s="37"/>
    </row>
    <row r="46" spans="1:11" x14ac:dyDescent="0.25">
      <c r="A46" s="48">
        <v>43</v>
      </c>
      <c r="B46" s="32" t="s">
        <v>592</v>
      </c>
      <c r="C46" s="32" t="s">
        <v>593</v>
      </c>
      <c r="D46" s="32" t="s">
        <v>594</v>
      </c>
      <c r="E46" s="32" t="s">
        <v>364</v>
      </c>
      <c r="F46" s="33">
        <v>55768</v>
      </c>
      <c r="G46" s="34">
        <v>89.149206399999997</v>
      </c>
      <c r="H46" s="34"/>
      <c r="I46" s="37"/>
      <c r="J46" s="37"/>
      <c r="K46" s="37"/>
    </row>
    <row r="47" spans="1:11" x14ac:dyDescent="0.25">
      <c r="A47" s="48">
        <v>44</v>
      </c>
      <c r="B47" s="32" t="s">
        <v>257</v>
      </c>
      <c r="C47" s="32" t="s">
        <v>258</v>
      </c>
      <c r="D47" s="32" t="s">
        <v>252</v>
      </c>
      <c r="E47" s="32" t="s">
        <v>17</v>
      </c>
      <c r="F47" s="33">
        <v>55416</v>
      </c>
      <c r="G47" s="34">
        <v>88.036383000000001</v>
      </c>
      <c r="H47" s="34"/>
      <c r="I47" s="37"/>
      <c r="J47" s="37"/>
      <c r="K47" s="37"/>
    </row>
    <row r="48" spans="1:11" x14ac:dyDescent="0.25">
      <c r="A48" s="48">
        <v>45</v>
      </c>
      <c r="B48" s="32" t="s">
        <v>127</v>
      </c>
      <c r="C48" s="32" t="s">
        <v>128</v>
      </c>
      <c r="D48" s="32" t="s">
        <v>129</v>
      </c>
      <c r="E48" s="32" t="s">
        <v>126</v>
      </c>
      <c r="F48" s="33">
        <v>56118</v>
      </c>
      <c r="G48" s="34">
        <v>85.810769250000007</v>
      </c>
      <c r="H48" s="34"/>
      <c r="I48" s="37"/>
      <c r="J48" s="37"/>
      <c r="K48" s="37"/>
    </row>
    <row r="49" spans="1:11" x14ac:dyDescent="0.25">
      <c r="A49" s="48">
        <v>46</v>
      </c>
      <c r="B49" s="32" t="s">
        <v>573</v>
      </c>
      <c r="C49" s="32" t="s">
        <v>574</v>
      </c>
      <c r="D49" s="32" t="s">
        <v>174</v>
      </c>
      <c r="E49" s="32" t="s">
        <v>138</v>
      </c>
      <c r="F49" s="33">
        <v>55057</v>
      </c>
      <c r="G49" s="34">
        <v>83.492065699999998</v>
      </c>
      <c r="H49" s="34"/>
      <c r="I49" s="37"/>
      <c r="J49" s="37"/>
      <c r="K49" s="37"/>
    </row>
    <row r="50" spans="1:11" x14ac:dyDescent="0.25">
      <c r="A50" s="48">
        <v>47</v>
      </c>
      <c r="B50" s="32" t="s">
        <v>667</v>
      </c>
      <c r="C50" s="32" t="s">
        <v>668</v>
      </c>
      <c r="D50" s="32" t="s">
        <v>417</v>
      </c>
      <c r="E50" s="32" t="s">
        <v>416</v>
      </c>
      <c r="F50" s="33">
        <v>55371</v>
      </c>
      <c r="G50" s="34">
        <v>82.697907000000001</v>
      </c>
      <c r="H50" s="34"/>
      <c r="I50" s="37"/>
      <c r="J50" s="37"/>
      <c r="K50" s="37"/>
    </row>
    <row r="51" spans="1:11" x14ac:dyDescent="0.25">
      <c r="A51" s="48">
        <v>48</v>
      </c>
      <c r="B51" s="32" t="s">
        <v>684</v>
      </c>
      <c r="C51" s="32" t="s">
        <v>685</v>
      </c>
      <c r="D51" s="32" t="s">
        <v>683</v>
      </c>
      <c r="E51" s="32" t="s">
        <v>377</v>
      </c>
      <c r="F51" s="33">
        <v>55396</v>
      </c>
      <c r="G51" s="34">
        <v>81.095139000000003</v>
      </c>
      <c r="H51" s="34"/>
      <c r="I51" s="37"/>
      <c r="J51" s="37"/>
      <c r="K51" s="37"/>
    </row>
    <row r="52" spans="1:11" x14ac:dyDescent="0.25">
      <c r="A52" s="48">
        <v>49</v>
      </c>
      <c r="B52" s="32" t="s">
        <v>750</v>
      </c>
      <c r="C52" s="32" t="s">
        <v>751</v>
      </c>
      <c r="D52" s="32" t="s">
        <v>743</v>
      </c>
      <c r="E52" s="32" t="s">
        <v>28</v>
      </c>
      <c r="F52" s="33">
        <v>55003</v>
      </c>
      <c r="G52" s="34">
        <v>78.590560999999994</v>
      </c>
      <c r="H52" s="34"/>
      <c r="I52" s="37"/>
      <c r="J52" s="37"/>
      <c r="K52" s="37"/>
    </row>
    <row r="53" spans="1:11" x14ac:dyDescent="0.25">
      <c r="A53" s="48">
        <v>50</v>
      </c>
      <c r="B53" s="32" t="s">
        <v>736</v>
      </c>
      <c r="C53" s="32" t="s">
        <v>737</v>
      </c>
      <c r="D53" s="32" t="s">
        <v>734</v>
      </c>
      <c r="E53" s="32" t="s">
        <v>735</v>
      </c>
      <c r="F53" s="33">
        <v>56093</v>
      </c>
      <c r="G53" s="34">
        <v>72.119963733600002</v>
      </c>
      <c r="H53" s="34"/>
      <c r="I53" s="37"/>
      <c r="J53" s="37"/>
      <c r="K53" s="37"/>
    </row>
    <row r="54" spans="1:11" x14ac:dyDescent="0.25">
      <c r="A54" s="48">
        <v>51</v>
      </c>
      <c r="B54" s="32" t="s">
        <v>311</v>
      </c>
      <c r="C54" s="32" t="s">
        <v>312</v>
      </c>
      <c r="D54" s="32" t="s">
        <v>313</v>
      </c>
      <c r="E54" s="32" t="s">
        <v>310</v>
      </c>
      <c r="F54" s="33">
        <v>55721</v>
      </c>
      <c r="G54" s="34">
        <v>70.869291380000007</v>
      </c>
      <c r="H54" s="34"/>
      <c r="I54" s="37"/>
      <c r="J54" s="37"/>
      <c r="K54" s="37"/>
    </row>
    <row r="55" spans="1:11" x14ac:dyDescent="0.25">
      <c r="A55" s="48">
        <v>52</v>
      </c>
      <c r="B55" s="32" t="s">
        <v>207</v>
      </c>
      <c r="C55" s="32" t="s">
        <v>208</v>
      </c>
      <c r="D55" s="32" t="s">
        <v>206</v>
      </c>
      <c r="E55" s="32" t="s">
        <v>204</v>
      </c>
      <c r="F55" s="33">
        <v>55923</v>
      </c>
      <c r="G55" s="34">
        <v>70.836879600000003</v>
      </c>
      <c r="H55" s="34"/>
      <c r="I55" s="37"/>
      <c r="J55" s="37"/>
      <c r="K55" s="37"/>
    </row>
    <row r="56" spans="1:11" x14ac:dyDescent="0.25">
      <c r="A56" s="48">
        <v>53</v>
      </c>
      <c r="B56" s="32" t="s">
        <v>780</v>
      </c>
      <c r="C56" s="32" t="s">
        <v>781</v>
      </c>
      <c r="D56" s="32" t="s">
        <v>273</v>
      </c>
      <c r="E56" s="32" t="s">
        <v>296</v>
      </c>
      <c r="F56" s="33">
        <v>55373</v>
      </c>
      <c r="G56" s="34">
        <v>70.178619999999995</v>
      </c>
      <c r="H56" s="34"/>
      <c r="I56" s="37"/>
      <c r="J56" s="37"/>
      <c r="K56" s="37"/>
    </row>
    <row r="57" spans="1:11" x14ac:dyDescent="0.25">
      <c r="A57" s="48">
        <v>54</v>
      </c>
      <c r="B57" s="32" t="s">
        <v>232</v>
      </c>
      <c r="C57" s="32" t="s">
        <v>233</v>
      </c>
      <c r="D57" s="32" t="s">
        <v>222</v>
      </c>
      <c r="E57" s="32" t="s">
        <v>223</v>
      </c>
      <c r="F57" s="33">
        <v>55066</v>
      </c>
      <c r="G57" s="34">
        <v>66.809190000000001</v>
      </c>
      <c r="H57" s="34"/>
      <c r="I57" s="37"/>
      <c r="J57" s="37"/>
      <c r="K57" s="37"/>
    </row>
    <row r="58" spans="1:11" x14ac:dyDescent="0.25">
      <c r="A58" s="48">
        <v>55</v>
      </c>
      <c r="B58" s="32" t="s">
        <v>209</v>
      </c>
      <c r="C58" s="32" t="s">
        <v>210</v>
      </c>
      <c r="D58" s="32" t="s">
        <v>205</v>
      </c>
      <c r="E58" s="32" t="s">
        <v>204</v>
      </c>
      <c r="F58" s="33">
        <v>55965</v>
      </c>
      <c r="G58" s="34">
        <v>66.558002520000002</v>
      </c>
      <c r="H58" s="34"/>
      <c r="I58" s="37"/>
      <c r="J58" s="37"/>
      <c r="K58" s="37"/>
    </row>
    <row r="59" spans="1:11" x14ac:dyDescent="0.25">
      <c r="A59" s="48">
        <v>56</v>
      </c>
      <c r="B59" s="32" t="s">
        <v>631</v>
      </c>
      <c r="C59" s="32" t="s">
        <v>632</v>
      </c>
      <c r="D59" s="32" t="s">
        <v>597</v>
      </c>
      <c r="E59" s="32" t="s">
        <v>364</v>
      </c>
      <c r="F59" s="33">
        <v>55808</v>
      </c>
      <c r="G59" s="34">
        <v>66.251104519999998</v>
      </c>
      <c r="H59" s="34"/>
      <c r="I59" s="37"/>
      <c r="J59" s="37"/>
      <c r="K59" s="37"/>
    </row>
    <row r="60" spans="1:11" x14ac:dyDescent="0.25">
      <c r="A60" s="48">
        <v>57</v>
      </c>
      <c r="B60" s="32" t="s">
        <v>331</v>
      </c>
      <c r="C60" s="32" t="s">
        <v>332</v>
      </c>
      <c r="D60" s="32" t="s">
        <v>333</v>
      </c>
      <c r="E60" s="32" t="s">
        <v>324</v>
      </c>
      <c r="F60" s="33">
        <v>56209</v>
      </c>
      <c r="G60" s="34">
        <v>65.614880999999997</v>
      </c>
      <c r="H60" s="34"/>
      <c r="I60" s="37"/>
      <c r="J60" s="37"/>
      <c r="K60" s="37"/>
    </row>
    <row r="61" spans="1:11" x14ac:dyDescent="0.25">
      <c r="A61" s="48">
        <v>58</v>
      </c>
      <c r="B61" s="32" t="s">
        <v>35</v>
      </c>
      <c r="C61" s="32" t="s">
        <v>36</v>
      </c>
      <c r="D61" s="32" t="s">
        <v>37</v>
      </c>
      <c r="E61" s="32" t="s">
        <v>34</v>
      </c>
      <c r="F61" s="33">
        <v>56678</v>
      </c>
      <c r="G61" s="34">
        <v>64.308369999999996</v>
      </c>
      <c r="H61" s="34"/>
      <c r="I61" s="37"/>
      <c r="J61" s="37"/>
      <c r="K61" s="37"/>
    </row>
    <row r="62" spans="1:11" x14ac:dyDescent="0.25">
      <c r="A62" s="48">
        <v>59</v>
      </c>
      <c r="B62" s="32" t="s">
        <v>75</v>
      </c>
      <c r="C62" s="32" t="s">
        <v>76</v>
      </c>
      <c r="D62" s="32" t="s">
        <v>71</v>
      </c>
      <c r="E62" s="32" t="s">
        <v>57</v>
      </c>
      <c r="F62" s="33">
        <v>56055</v>
      </c>
      <c r="G62" s="34">
        <v>60.565088850000002</v>
      </c>
      <c r="H62" s="34"/>
      <c r="I62" s="37"/>
      <c r="J62" s="37"/>
      <c r="K62" s="37"/>
    </row>
    <row r="63" spans="1:11" x14ac:dyDescent="0.25">
      <c r="A63" s="48">
        <v>60</v>
      </c>
      <c r="B63" s="32" t="s">
        <v>434</v>
      </c>
      <c r="C63" s="32" t="s">
        <v>435</v>
      </c>
      <c r="D63" s="32" t="s">
        <v>433</v>
      </c>
      <c r="E63" s="32" t="s">
        <v>430</v>
      </c>
      <c r="F63" s="33">
        <v>56003</v>
      </c>
      <c r="G63" s="34">
        <v>60.51484</v>
      </c>
      <c r="H63" s="34"/>
      <c r="I63" s="37"/>
      <c r="J63" s="37"/>
      <c r="K63" s="37"/>
    </row>
    <row r="64" spans="1:11" x14ac:dyDescent="0.25">
      <c r="A64" s="48">
        <v>61</v>
      </c>
      <c r="B64" s="32" t="s">
        <v>739</v>
      </c>
      <c r="C64" s="32" t="s">
        <v>740</v>
      </c>
      <c r="D64" s="32" t="s">
        <v>738</v>
      </c>
      <c r="E64" s="32" t="s">
        <v>735</v>
      </c>
      <c r="F64" s="33">
        <v>56048</v>
      </c>
      <c r="G64" s="34">
        <v>59.961883999999998</v>
      </c>
      <c r="H64" s="34"/>
      <c r="I64" s="37"/>
      <c r="J64" s="37"/>
      <c r="K64" s="37"/>
    </row>
    <row r="65" spans="1:11" x14ac:dyDescent="0.25">
      <c r="A65" s="48">
        <v>62</v>
      </c>
      <c r="B65" s="32" t="s">
        <v>175</v>
      </c>
      <c r="C65" s="32" t="s">
        <v>176</v>
      </c>
      <c r="D65" s="32" t="s">
        <v>160</v>
      </c>
      <c r="E65" s="32" t="s">
        <v>138</v>
      </c>
      <c r="F65" s="33">
        <v>55044</v>
      </c>
      <c r="G65" s="34">
        <v>59.731404120000001</v>
      </c>
      <c r="H65" s="34"/>
      <c r="I65" s="37"/>
      <c r="J65" s="37"/>
      <c r="K65" s="37"/>
    </row>
    <row r="66" spans="1:11" x14ac:dyDescent="0.25">
      <c r="A66" s="48">
        <v>63</v>
      </c>
      <c r="B66" s="32" t="s">
        <v>492</v>
      </c>
      <c r="C66" s="32" t="s">
        <v>493</v>
      </c>
      <c r="D66" s="32" t="s">
        <v>482</v>
      </c>
      <c r="E66" s="32" t="s">
        <v>31</v>
      </c>
      <c r="F66" s="33">
        <v>56573</v>
      </c>
      <c r="G66" s="34">
        <v>57.041227999999997</v>
      </c>
      <c r="H66" s="34"/>
      <c r="I66" s="37"/>
      <c r="J66" s="37"/>
      <c r="K66" s="37"/>
    </row>
    <row r="67" spans="1:11" x14ac:dyDescent="0.25">
      <c r="A67" s="48">
        <v>64</v>
      </c>
      <c r="B67" s="32" t="s">
        <v>278</v>
      </c>
      <c r="C67" s="32" t="s">
        <v>279</v>
      </c>
      <c r="D67" s="32" t="s">
        <v>267</v>
      </c>
      <c r="E67" s="32" t="s">
        <v>17</v>
      </c>
      <c r="F67" s="33">
        <v>55343</v>
      </c>
      <c r="G67" s="34">
        <v>56.784143</v>
      </c>
      <c r="H67" s="34"/>
      <c r="I67" s="37"/>
      <c r="J67" s="37"/>
      <c r="K67" s="37"/>
    </row>
    <row r="68" spans="1:11" x14ac:dyDescent="0.25">
      <c r="A68" s="48">
        <v>65</v>
      </c>
      <c r="B68" s="32" t="s">
        <v>410</v>
      </c>
      <c r="C68" s="32" t="s">
        <v>411</v>
      </c>
      <c r="D68" s="32" t="s">
        <v>412</v>
      </c>
      <c r="E68" s="32" t="s">
        <v>400</v>
      </c>
      <c r="F68" s="33">
        <v>56181</v>
      </c>
      <c r="G68" s="34">
        <v>56.48818</v>
      </c>
      <c r="H68" s="34"/>
      <c r="I68" s="37"/>
      <c r="J68" s="37"/>
      <c r="K68" s="37"/>
    </row>
    <row r="69" spans="1:11" x14ac:dyDescent="0.25">
      <c r="A69" s="48">
        <v>66</v>
      </c>
      <c r="B69" s="32" t="s">
        <v>191</v>
      </c>
      <c r="C69" s="32" t="s">
        <v>192</v>
      </c>
      <c r="D69" s="32" t="s">
        <v>189</v>
      </c>
      <c r="E69" s="32" t="s">
        <v>190</v>
      </c>
      <c r="F69" s="33">
        <v>56308</v>
      </c>
      <c r="G69" s="34">
        <v>56.151392999999999</v>
      </c>
      <c r="H69" s="34"/>
      <c r="I69" s="37"/>
      <c r="J69" s="37"/>
      <c r="K69" s="37"/>
    </row>
    <row r="70" spans="1:11" x14ac:dyDescent="0.25">
      <c r="A70" s="48">
        <v>67</v>
      </c>
      <c r="B70" s="32" t="s">
        <v>170</v>
      </c>
      <c r="C70" s="32" t="s">
        <v>171</v>
      </c>
      <c r="D70" s="32" t="s">
        <v>137</v>
      </c>
      <c r="E70" s="32" t="s">
        <v>138</v>
      </c>
      <c r="F70" s="33">
        <v>55337</v>
      </c>
      <c r="G70" s="34">
        <v>55.030949999999997</v>
      </c>
      <c r="H70" s="34"/>
      <c r="I70" s="37"/>
      <c r="J70" s="37"/>
      <c r="K70" s="37"/>
    </row>
    <row r="71" spans="1:11" x14ac:dyDescent="0.25">
      <c r="A71" s="48">
        <v>68</v>
      </c>
      <c r="B71" s="32" t="s">
        <v>213</v>
      </c>
      <c r="C71" s="32" t="s">
        <v>214</v>
      </c>
      <c r="D71" s="32" t="s">
        <v>211</v>
      </c>
      <c r="E71" s="32" t="s">
        <v>212</v>
      </c>
      <c r="F71" s="33">
        <v>56007</v>
      </c>
      <c r="G71" s="34">
        <v>54.325519999999997</v>
      </c>
      <c r="H71" s="34"/>
      <c r="I71" s="37"/>
      <c r="J71" s="37"/>
      <c r="K71" s="37"/>
    </row>
    <row r="72" spans="1:11" x14ac:dyDescent="0.25">
      <c r="A72" s="48">
        <v>69</v>
      </c>
      <c r="B72" s="32" t="s">
        <v>301</v>
      </c>
      <c r="C72" s="32" t="s">
        <v>302</v>
      </c>
      <c r="D72" s="32" t="s">
        <v>33</v>
      </c>
      <c r="E72" s="32" t="s">
        <v>303</v>
      </c>
      <c r="F72" s="33">
        <v>56601</v>
      </c>
      <c r="G72" s="34">
        <v>54.081099999999999</v>
      </c>
      <c r="H72" s="34"/>
      <c r="I72" s="37"/>
      <c r="J72" s="37"/>
      <c r="K72" s="37"/>
    </row>
    <row r="73" spans="1:11" x14ac:dyDescent="0.25">
      <c r="A73" s="48">
        <v>70</v>
      </c>
      <c r="B73" s="32" t="s">
        <v>661</v>
      </c>
      <c r="C73" s="32" t="s">
        <v>662</v>
      </c>
      <c r="D73" s="32" t="s">
        <v>367</v>
      </c>
      <c r="E73" s="32" t="s">
        <v>100</v>
      </c>
      <c r="F73" s="33">
        <v>56071</v>
      </c>
      <c r="G73" s="34">
        <v>53.92</v>
      </c>
      <c r="H73" s="34"/>
      <c r="I73" s="37"/>
      <c r="J73" s="37"/>
      <c r="K73" s="37"/>
    </row>
    <row r="74" spans="1:11" x14ac:dyDescent="0.25">
      <c r="A74" s="48">
        <v>71</v>
      </c>
      <c r="B74" s="32" t="s">
        <v>464</v>
      </c>
      <c r="C74" s="32" t="s">
        <v>465</v>
      </c>
      <c r="D74" s="32" t="s">
        <v>453</v>
      </c>
      <c r="E74" s="32" t="s">
        <v>452</v>
      </c>
      <c r="F74" s="33">
        <v>55976</v>
      </c>
      <c r="G74" s="34">
        <v>53.914520000000003</v>
      </c>
      <c r="H74" s="34"/>
      <c r="I74" s="37"/>
      <c r="J74" s="37"/>
      <c r="K74" s="37"/>
    </row>
    <row r="75" spans="1:11" x14ac:dyDescent="0.25">
      <c r="A75" s="48">
        <v>72</v>
      </c>
      <c r="B75" s="32" t="s">
        <v>165</v>
      </c>
      <c r="C75" s="32" t="s">
        <v>166</v>
      </c>
      <c r="D75" s="32" t="s">
        <v>167</v>
      </c>
      <c r="E75" s="32" t="s">
        <v>138</v>
      </c>
      <c r="F75" s="33">
        <v>55120</v>
      </c>
      <c r="G75" s="34">
        <v>51.876505000000002</v>
      </c>
      <c r="H75" s="34"/>
      <c r="I75" s="37"/>
      <c r="J75" s="37"/>
      <c r="K75" s="37"/>
    </row>
    <row r="76" spans="1:11" x14ac:dyDescent="0.25">
      <c r="A76" s="48">
        <v>73</v>
      </c>
      <c r="B76" s="32" t="s">
        <v>579</v>
      </c>
      <c r="C76" s="32" t="s">
        <v>580</v>
      </c>
      <c r="D76" s="32" t="s">
        <v>174</v>
      </c>
      <c r="E76" s="32" t="s">
        <v>575</v>
      </c>
      <c r="F76" s="33">
        <v>55057</v>
      </c>
      <c r="G76" s="34">
        <v>51.459883099999999</v>
      </c>
      <c r="H76" s="34"/>
      <c r="I76" s="37"/>
      <c r="J76" s="37"/>
      <c r="K76" s="37"/>
    </row>
    <row r="77" spans="1:11" x14ac:dyDescent="0.25">
      <c r="A77" s="48">
        <v>74</v>
      </c>
      <c r="B77" s="32" t="s">
        <v>8</v>
      </c>
      <c r="C77" s="32" t="s">
        <v>9</v>
      </c>
      <c r="D77" s="32" t="s">
        <v>1</v>
      </c>
      <c r="E77" s="32" t="s">
        <v>2</v>
      </c>
      <c r="F77" s="33">
        <v>55432</v>
      </c>
      <c r="G77" s="34">
        <v>50.323340000000002</v>
      </c>
      <c r="H77" s="34"/>
      <c r="I77" s="37"/>
      <c r="J77" s="37"/>
      <c r="K77" s="37"/>
    </row>
    <row r="78" spans="1:11" x14ac:dyDescent="0.25">
      <c r="A78" s="48">
        <v>75</v>
      </c>
      <c r="B78" s="32" t="s">
        <v>752</v>
      </c>
      <c r="C78" s="32" t="s">
        <v>753</v>
      </c>
      <c r="D78" s="32" t="s">
        <v>754</v>
      </c>
      <c r="E78" s="32" t="s">
        <v>28</v>
      </c>
      <c r="F78" s="33">
        <v>55055</v>
      </c>
      <c r="G78" s="34">
        <v>50.052052000000003</v>
      </c>
      <c r="H78" s="34"/>
      <c r="I78" s="37"/>
      <c r="J78" s="37"/>
      <c r="K78" s="37"/>
    </row>
    <row r="79" spans="1:11" x14ac:dyDescent="0.25">
      <c r="A79" s="48">
        <v>76</v>
      </c>
      <c r="B79" s="32" t="s">
        <v>538</v>
      </c>
      <c r="C79" s="32" t="s">
        <v>539</v>
      </c>
      <c r="D79" s="32" t="s">
        <v>274</v>
      </c>
      <c r="E79" s="32" t="s">
        <v>30</v>
      </c>
      <c r="F79" s="33">
        <v>55104</v>
      </c>
      <c r="G79" s="34">
        <v>50.016455999999998</v>
      </c>
      <c r="H79" s="34"/>
      <c r="I79" s="37"/>
      <c r="J79" s="37"/>
      <c r="K79" s="37"/>
    </row>
    <row r="80" spans="1:11" x14ac:dyDescent="0.25">
      <c r="A80" s="48">
        <v>77</v>
      </c>
      <c r="B80" s="32" t="s">
        <v>679</v>
      </c>
      <c r="C80" s="32" t="s">
        <v>680</v>
      </c>
      <c r="D80" s="32" t="s">
        <v>38</v>
      </c>
      <c r="E80" s="32" t="s">
        <v>47</v>
      </c>
      <c r="F80" s="33">
        <v>56301</v>
      </c>
      <c r="G80" s="34">
        <v>50.013190000000002</v>
      </c>
      <c r="H80" s="34"/>
      <c r="I80" s="37"/>
      <c r="J80" s="37"/>
      <c r="K80" s="37"/>
    </row>
    <row r="81" spans="1:11" x14ac:dyDescent="0.25">
      <c r="A81" s="48">
        <v>78</v>
      </c>
      <c r="B81" s="32" t="s">
        <v>757</v>
      </c>
      <c r="C81" s="32" t="s">
        <v>758</v>
      </c>
      <c r="D81" s="32" t="s">
        <v>746</v>
      </c>
      <c r="E81" s="32" t="s">
        <v>28</v>
      </c>
      <c r="F81" s="33">
        <v>55016</v>
      </c>
      <c r="G81" s="34">
        <v>49.988323000000001</v>
      </c>
      <c r="H81" s="34"/>
      <c r="I81" s="37"/>
      <c r="J81" s="37"/>
      <c r="K81" s="37"/>
    </row>
    <row r="82" spans="1:11" x14ac:dyDescent="0.25">
      <c r="A82" s="48">
        <v>79</v>
      </c>
      <c r="B82" s="32" t="s">
        <v>724</v>
      </c>
      <c r="C82" s="32" t="s">
        <v>725</v>
      </c>
      <c r="D82" s="32" t="s">
        <v>720</v>
      </c>
      <c r="E82" s="32" t="s">
        <v>721</v>
      </c>
      <c r="F82" s="33">
        <v>56215</v>
      </c>
      <c r="G82" s="34">
        <v>49.485250000000001</v>
      </c>
      <c r="H82" s="34"/>
      <c r="I82" s="37"/>
      <c r="J82" s="37"/>
      <c r="K82" s="37"/>
    </row>
    <row r="83" spans="1:11" x14ac:dyDescent="0.25">
      <c r="A83" s="48">
        <v>80</v>
      </c>
      <c r="B83" s="32" t="s">
        <v>420</v>
      </c>
      <c r="C83" s="32" t="s">
        <v>421</v>
      </c>
      <c r="D83" s="32" t="s">
        <v>418</v>
      </c>
      <c r="E83" s="32" t="s">
        <v>419</v>
      </c>
      <c r="F83" s="33">
        <v>56345</v>
      </c>
      <c r="G83" s="34">
        <v>49.479725000000002</v>
      </c>
      <c r="H83" s="34"/>
      <c r="I83" s="37"/>
      <c r="J83" s="37"/>
      <c r="K83" s="37"/>
    </row>
    <row r="84" spans="1:11" x14ac:dyDescent="0.25">
      <c r="A84" s="48">
        <v>81</v>
      </c>
      <c r="B84" s="32" t="s">
        <v>460</v>
      </c>
      <c r="C84" s="32" t="s">
        <v>461</v>
      </c>
      <c r="D84" s="32" t="s">
        <v>451</v>
      </c>
      <c r="E84" s="32" t="s">
        <v>452</v>
      </c>
      <c r="F84" s="33">
        <v>55901</v>
      </c>
      <c r="G84" s="34">
        <v>49.135069000000001</v>
      </c>
      <c r="H84" s="34"/>
      <c r="I84" s="37"/>
      <c r="J84" s="37"/>
      <c r="K84" s="37"/>
    </row>
    <row r="85" spans="1:11" x14ac:dyDescent="0.25">
      <c r="A85" s="48">
        <v>82</v>
      </c>
      <c r="B85" s="32" t="s">
        <v>402</v>
      </c>
      <c r="C85" s="32" t="s">
        <v>403</v>
      </c>
      <c r="D85" s="32" t="s">
        <v>404</v>
      </c>
      <c r="E85" s="32" t="s">
        <v>400</v>
      </c>
      <c r="F85" s="33">
        <v>56127</v>
      </c>
      <c r="G85" s="34">
        <v>48.145983999999999</v>
      </c>
      <c r="H85" s="34"/>
      <c r="I85" s="37"/>
      <c r="J85" s="37"/>
      <c r="K85" s="37"/>
    </row>
    <row r="86" spans="1:11" x14ac:dyDescent="0.25">
      <c r="A86" s="48">
        <v>83</v>
      </c>
      <c r="B86" s="32" t="s">
        <v>556</v>
      </c>
      <c r="C86" s="32" t="s">
        <v>557</v>
      </c>
      <c r="D86" s="32" t="s">
        <v>555</v>
      </c>
      <c r="E86" s="32" t="s">
        <v>30</v>
      </c>
      <c r="F86" s="33">
        <v>55112</v>
      </c>
      <c r="G86" s="34">
        <v>48.021749999999997</v>
      </c>
      <c r="H86" s="34"/>
      <c r="I86" s="37"/>
      <c r="J86" s="37"/>
      <c r="K86" s="37"/>
    </row>
    <row r="87" spans="1:11" x14ac:dyDescent="0.25">
      <c r="A87" s="48">
        <v>84</v>
      </c>
      <c r="B87" s="32" t="s">
        <v>289</v>
      </c>
      <c r="C87" s="32" t="s">
        <v>290</v>
      </c>
      <c r="D87" s="32" t="s">
        <v>254</v>
      </c>
      <c r="E87" s="32" t="s">
        <v>17</v>
      </c>
      <c r="F87" s="33">
        <v>55344</v>
      </c>
      <c r="G87" s="34">
        <v>47.641734</v>
      </c>
      <c r="H87" s="34"/>
      <c r="I87" s="37"/>
      <c r="J87" s="37"/>
      <c r="K87" s="37"/>
    </row>
    <row r="88" spans="1:11" x14ac:dyDescent="0.25">
      <c r="A88" s="48">
        <v>85</v>
      </c>
      <c r="B88" s="32" t="s">
        <v>393</v>
      </c>
      <c r="C88" s="32" t="s">
        <v>394</v>
      </c>
      <c r="D88" s="32" t="s">
        <v>395</v>
      </c>
      <c r="E88" s="32" t="s">
        <v>391</v>
      </c>
      <c r="F88" s="33">
        <v>55354</v>
      </c>
      <c r="G88" s="34">
        <v>45.224057999999999</v>
      </c>
      <c r="H88" s="34"/>
      <c r="I88" s="37"/>
      <c r="J88" s="37"/>
      <c r="K88" s="37"/>
    </row>
    <row r="89" spans="1:11" x14ac:dyDescent="0.25">
      <c r="A89" s="48">
        <v>86</v>
      </c>
      <c r="B89" s="32" t="s">
        <v>638</v>
      </c>
      <c r="C89" s="32" t="s">
        <v>639</v>
      </c>
      <c r="D89" s="32" t="s">
        <v>597</v>
      </c>
      <c r="E89" s="32" t="s">
        <v>364</v>
      </c>
      <c r="F89" s="33">
        <v>55807</v>
      </c>
      <c r="G89" s="34">
        <v>45.167149999999999</v>
      </c>
      <c r="H89" s="34"/>
      <c r="I89" s="37"/>
      <c r="J89" s="37"/>
      <c r="K89" s="37"/>
    </row>
    <row r="90" spans="1:11" x14ac:dyDescent="0.25">
      <c r="A90" s="48">
        <v>87</v>
      </c>
      <c r="B90" s="32" t="s">
        <v>763</v>
      </c>
      <c r="C90" s="32" t="s">
        <v>764</v>
      </c>
      <c r="D90" s="32" t="s">
        <v>27</v>
      </c>
      <c r="E90" s="32" t="s">
        <v>28</v>
      </c>
      <c r="F90" s="33">
        <v>55038</v>
      </c>
      <c r="G90" s="34">
        <v>45.115940000000002</v>
      </c>
      <c r="H90" s="34"/>
      <c r="I90" s="37"/>
      <c r="J90" s="37"/>
      <c r="K90" s="37"/>
    </row>
    <row r="91" spans="1:11" x14ac:dyDescent="0.25">
      <c r="A91" s="48">
        <v>88</v>
      </c>
      <c r="B91" s="32" t="s">
        <v>635</v>
      </c>
      <c r="C91" s="32" t="s">
        <v>636</v>
      </c>
      <c r="D91" s="32" t="s">
        <v>637</v>
      </c>
      <c r="E91" s="32" t="s">
        <v>364</v>
      </c>
      <c r="F91" s="33">
        <v>55738</v>
      </c>
      <c r="G91" s="34">
        <v>44.891835</v>
      </c>
      <c r="H91" s="34"/>
      <c r="I91" s="37"/>
      <c r="J91" s="37"/>
      <c r="K91" s="37"/>
    </row>
    <row r="92" spans="1:11" x14ac:dyDescent="0.25">
      <c r="A92" s="48">
        <v>89</v>
      </c>
      <c r="B92" s="32" t="s">
        <v>345</v>
      </c>
      <c r="C92" s="32" t="s">
        <v>346</v>
      </c>
      <c r="D92" s="32" t="s">
        <v>343</v>
      </c>
      <c r="E92" s="32" t="s">
        <v>344</v>
      </c>
      <c r="F92" s="33">
        <v>56649</v>
      </c>
      <c r="G92" s="34">
        <v>44.872500000000002</v>
      </c>
      <c r="H92" s="34"/>
      <c r="I92" s="37"/>
      <c r="J92" s="37"/>
      <c r="K92" s="37"/>
    </row>
    <row r="93" spans="1:11" x14ac:dyDescent="0.25">
      <c r="A93" s="48">
        <v>90</v>
      </c>
      <c r="B93" s="32" t="s">
        <v>431</v>
      </c>
      <c r="C93" s="32" t="s">
        <v>432</v>
      </c>
      <c r="D93" s="32" t="s">
        <v>429</v>
      </c>
      <c r="E93" s="32" t="s">
        <v>430</v>
      </c>
      <c r="F93" s="33">
        <v>56082</v>
      </c>
      <c r="G93" s="34">
        <v>44.837000000000003</v>
      </c>
      <c r="H93" s="34"/>
      <c r="I93" s="37"/>
      <c r="J93" s="37"/>
      <c r="K93" s="37"/>
    </row>
    <row r="94" spans="1:11" x14ac:dyDescent="0.25">
      <c r="A94" s="48">
        <v>91</v>
      </c>
      <c r="B94" s="32" t="s">
        <v>262</v>
      </c>
      <c r="C94" s="32" t="s">
        <v>263</v>
      </c>
      <c r="D94" s="32" t="s">
        <v>96</v>
      </c>
      <c r="E94" s="32" t="s">
        <v>17</v>
      </c>
      <c r="F94" s="33">
        <v>55317</v>
      </c>
      <c r="G94" s="34">
        <v>44.796858659999998</v>
      </c>
      <c r="H94" s="34"/>
      <c r="I94" s="37"/>
      <c r="J94" s="37"/>
      <c r="K94" s="37"/>
    </row>
    <row r="95" spans="1:11" x14ac:dyDescent="0.25">
      <c r="A95" s="48">
        <v>92</v>
      </c>
      <c r="B95" s="32" t="s">
        <v>475</v>
      </c>
      <c r="C95" s="32" t="s">
        <v>476</v>
      </c>
      <c r="D95" s="32" t="s">
        <v>453</v>
      </c>
      <c r="E95" s="32" t="s">
        <v>452</v>
      </c>
      <c r="F95" s="33">
        <v>55976</v>
      </c>
      <c r="G95" s="34">
        <v>43.416465000000002</v>
      </c>
      <c r="H95" s="34"/>
      <c r="I95" s="37"/>
      <c r="J95" s="37"/>
      <c r="K95" s="37"/>
    </row>
    <row r="96" spans="1:11" x14ac:dyDescent="0.25">
      <c r="A96" s="48">
        <v>93</v>
      </c>
      <c r="B96" s="32" t="s">
        <v>318</v>
      </c>
      <c r="C96" s="32" t="s">
        <v>319</v>
      </c>
      <c r="D96" s="32" t="s">
        <v>320</v>
      </c>
      <c r="E96" s="32" t="s">
        <v>315</v>
      </c>
      <c r="F96" s="33">
        <v>56137</v>
      </c>
      <c r="G96" s="34">
        <v>43.25714</v>
      </c>
      <c r="H96" s="34"/>
      <c r="I96" s="37"/>
      <c r="J96" s="37"/>
      <c r="K96" s="37"/>
    </row>
    <row r="97" spans="1:11" x14ac:dyDescent="0.25">
      <c r="A97" s="48">
        <v>94</v>
      </c>
      <c r="B97" s="32" t="s">
        <v>769</v>
      </c>
      <c r="C97" s="32" t="s">
        <v>770</v>
      </c>
      <c r="D97" s="32" t="s">
        <v>767</v>
      </c>
      <c r="E97" s="32" t="s">
        <v>768</v>
      </c>
      <c r="F97" s="33">
        <v>55987</v>
      </c>
      <c r="G97" s="34">
        <v>42.965699999999998</v>
      </c>
      <c r="H97" s="34"/>
      <c r="I97" s="37"/>
      <c r="J97" s="37"/>
      <c r="K97" s="37"/>
    </row>
    <row r="98" spans="1:11" x14ac:dyDescent="0.25">
      <c r="A98" s="48">
        <v>95</v>
      </c>
      <c r="B98" s="32" t="s">
        <v>494</v>
      </c>
      <c r="C98" s="32" t="s">
        <v>495</v>
      </c>
      <c r="D98" s="32" t="s">
        <v>479</v>
      </c>
      <c r="E98" s="32" t="s">
        <v>31</v>
      </c>
      <c r="F98" s="33">
        <v>56537</v>
      </c>
      <c r="G98" s="34">
        <v>42.530813000000002</v>
      </c>
      <c r="H98" s="34"/>
      <c r="I98" s="37"/>
      <c r="J98" s="37"/>
      <c r="K98" s="37"/>
    </row>
    <row r="99" spans="1:11" x14ac:dyDescent="0.25">
      <c r="A99" s="48">
        <v>96</v>
      </c>
      <c r="B99" s="32" t="s">
        <v>25</v>
      </c>
      <c r="C99" s="32" t="s">
        <v>26</v>
      </c>
      <c r="D99" s="32" t="s">
        <v>1</v>
      </c>
      <c r="E99" s="32" t="s">
        <v>2</v>
      </c>
      <c r="F99" s="33">
        <v>55432</v>
      </c>
      <c r="G99" s="34">
        <v>42.396749999999997</v>
      </c>
      <c r="H99" s="34"/>
      <c r="I99" s="37"/>
      <c r="J99" s="37"/>
      <c r="K99" s="37"/>
    </row>
    <row r="100" spans="1:11" x14ac:dyDescent="0.25">
      <c r="A100" s="48">
        <v>97</v>
      </c>
      <c r="B100" s="32" t="s">
        <v>115</v>
      </c>
      <c r="C100" s="32" t="s">
        <v>116</v>
      </c>
      <c r="D100" s="32" t="s">
        <v>113</v>
      </c>
      <c r="E100" s="32" t="s">
        <v>114</v>
      </c>
      <c r="F100" s="33">
        <v>56560</v>
      </c>
      <c r="G100" s="34">
        <v>41.476605999999997</v>
      </c>
      <c r="H100" s="34"/>
      <c r="I100" s="37"/>
      <c r="J100" s="37"/>
      <c r="K100" s="37"/>
    </row>
    <row r="101" spans="1:11" x14ac:dyDescent="0.25">
      <c r="A101" s="48">
        <v>98</v>
      </c>
      <c r="B101" s="32" t="s">
        <v>185</v>
      </c>
      <c r="C101" s="32" t="s">
        <v>186</v>
      </c>
      <c r="D101" s="32" t="s">
        <v>187</v>
      </c>
      <c r="E101" s="32" t="s">
        <v>182</v>
      </c>
      <c r="F101" s="33">
        <v>55924</v>
      </c>
      <c r="G101" s="34">
        <v>41.439639499999998</v>
      </c>
      <c r="H101" s="34"/>
      <c r="I101" s="37"/>
      <c r="J101" s="37"/>
      <c r="K101" s="37"/>
    </row>
    <row r="102" spans="1:11" x14ac:dyDescent="0.25">
      <c r="A102" s="48">
        <v>99</v>
      </c>
      <c r="B102" s="32" t="s">
        <v>237</v>
      </c>
      <c r="C102" s="32" t="s">
        <v>238</v>
      </c>
      <c r="D102" s="32" t="s">
        <v>222</v>
      </c>
      <c r="E102" s="32" t="s">
        <v>223</v>
      </c>
      <c r="F102" s="33">
        <v>55066</v>
      </c>
      <c r="G102" s="34">
        <v>41.211100000000002</v>
      </c>
      <c r="H102" s="34"/>
      <c r="I102" s="37"/>
      <c r="J102" s="37"/>
      <c r="K102" s="37"/>
    </row>
    <row r="103" spans="1:11" x14ac:dyDescent="0.25">
      <c r="A103" s="48">
        <v>100</v>
      </c>
      <c r="B103" s="32" t="s">
        <v>297</v>
      </c>
      <c r="C103" s="32" t="s">
        <v>298</v>
      </c>
      <c r="D103" s="32" t="s">
        <v>29</v>
      </c>
      <c r="E103" s="32" t="s">
        <v>17</v>
      </c>
      <c r="F103" s="33">
        <v>55445</v>
      </c>
      <c r="G103" s="34">
        <v>41.17</v>
      </c>
      <c r="H103" s="34"/>
      <c r="I103" s="37"/>
      <c r="J103" s="37"/>
      <c r="K103" s="37"/>
    </row>
  </sheetData>
  <pageMargins left="0.25" right="0.25" top="1" bottom="1" header="0.3" footer="0.3"/>
  <pageSetup orientation="landscape" r:id="rId1"/>
  <headerFooter>
    <oddFooter>&amp;L &amp;K0000002013 Criteria Emissions Ranking Report for top 100 • aq-ei4-37 • July 2015&amp;C&amp;10&amp;K000000&amp;P of &amp;N&amp;R&amp;10&amp;K000000&amp;G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CO</vt:lpstr>
      <vt:lpstr>NOx</vt:lpstr>
      <vt:lpstr>Pb</vt:lpstr>
      <vt:lpstr>PM</vt:lpstr>
      <vt:lpstr>PM10</vt:lpstr>
      <vt:lpstr>SO2</vt:lpstr>
      <vt:lpstr>VOC</vt:lpstr>
      <vt:lpstr>CO!Print_Area</vt:lpstr>
      <vt:lpstr>NOx!Print_Area</vt:lpstr>
      <vt:lpstr>CO!Print_Titles</vt:lpstr>
      <vt:lpstr>NOx!Print_Titles</vt:lpstr>
      <vt:lpstr>Pb!Print_Titles</vt:lpstr>
      <vt:lpstr>PM!Print_Titles</vt:lpstr>
      <vt:lpstr>'PM10'!Print_Titles</vt:lpstr>
      <vt:lpstr>'SO2'!Print_Titles</vt:lpstr>
      <vt:lpstr>VOC!Print_Titles</vt:lpstr>
    </vt:vector>
  </TitlesOfParts>
  <Manager>Henry Bochenski</Manager>
  <Company>MPCA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100 Facility Ranking Reports</dc:title>
  <dc:subject>Criteria air pollutant emissions for point sources are estimated annually. This report provides total emissions by facility in 2013 for all air permitted facilities.</dc:subject>
  <dc:creator>Minnesota Pollution Control Agency - Jennifer Ojiaku, Nate Edel (Henry Bochenski)</dc:creator>
  <cp:keywords>Minnesota Pollution Control Agency,MPCA,Air Emissions,emissions,point source emissions,top emitters,facility emissions,Air Quality,Emissions Inventory,aq-ei4-37</cp:keywords>
  <cp:lastModifiedBy>Bochenski, Henry</cp:lastModifiedBy>
  <cp:lastPrinted>2015-07-14T16:48:25Z</cp:lastPrinted>
  <dcterms:created xsi:type="dcterms:W3CDTF">2015-05-27T12:55:13Z</dcterms:created>
  <dcterms:modified xsi:type="dcterms:W3CDTF">2015-07-14T17:10:15Z</dcterms:modified>
  <cp:category>Air Quality/Emissions Inventory</cp:category>
</cp:coreProperties>
</file>